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150" windowWidth="19410" windowHeight="12090"/>
  </bookViews>
  <sheets>
    <sheet name="Krycí list" sheetId="1" r:id="rId1"/>
    <sheet name="Poddodavatelé" sheetId="7" r:id="rId2"/>
    <sheet name="ČP - kval., zákl. způs." sheetId="6" r:id="rId3"/>
    <sheet name="Technická kvalifikace" sheetId="8" r:id="rId4"/>
    <sheet name="závazek odkupu" sheetId="9" r:id="rId5"/>
  </sheets>
  <definedNames>
    <definedName name="_GoBack" localSheetId="4">'závazek odkupu'!$A$20</definedName>
  </definedNames>
  <calcPr calcId="145621"/>
</workbook>
</file>

<file path=xl/calcChain.xml><?xml version="1.0" encoding="utf-8"?>
<calcChain xmlns="http://schemas.openxmlformats.org/spreadsheetml/2006/main">
  <c r="B27" i="9" l="1"/>
  <c r="B26" i="9"/>
  <c r="B24" i="9"/>
  <c r="B10" i="9"/>
  <c r="B9" i="9"/>
  <c r="B4" i="9"/>
  <c r="B3" i="9"/>
  <c r="B40" i="8" l="1"/>
  <c r="B34" i="6"/>
  <c r="B33" i="7"/>
  <c r="B39" i="8"/>
  <c r="B37" i="8"/>
  <c r="B10" i="8"/>
  <c r="B9" i="8"/>
  <c r="B4" i="8"/>
  <c r="B3" i="8"/>
  <c r="B4" i="7"/>
  <c r="B3" i="7"/>
  <c r="B3" i="6"/>
  <c r="B4" i="6"/>
  <c r="B30" i="7"/>
  <c r="B31" i="6"/>
  <c r="B32" i="7"/>
  <c r="B33" i="6"/>
  <c r="B10" i="7"/>
  <c r="B9" i="7"/>
  <c r="B40" i="1"/>
  <c r="B39" i="1"/>
  <c r="B10" i="6"/>
  <c r="B9" i="6"/>
</calcChain>
</file>

<file path=xl/comments1.xml><?xml version="1.0" encoding="utf-8"?>
<comments xmlns="http://schemas.openxmlformats.org/spreadsheetml/2006/main">
  <authors>
    <author xml:space="preserve"> Mgr. Štěpán Mátl</author>
  </authors>
  <commentList>
    <comment ref="B6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 Mgr. Štěpán Mátl: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<sst xmlns="http://schemas.openxmlformats.org/spreadsheetml/2006/main" count="155" uniqueCount="84">
  <si>
    <t>Zadavatel</t>
  </si>
  <si>
    <t>Správa a údržba silnic Plzeňského kraje, p.o.</t>
  </si>
  <si>
    <t>Zadavatel: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</si>
  <si>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</si>
  <si>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</si>
  <si>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</si>
  <si>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</si>
  <si>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</si>
  <si>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</si>
  <si>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</si>
  <si>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</si>
  <si>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</si>
  <si>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Koresp. adresa:</t>
  </si>
  <si>
    <t>Krycí list nabídky</t>
  </si>
  <si>
    <t>Kritéria hodnocení</t>
  </si>
  <si>
    <t>nabídková cena (v Kč bez DPH):</t>
  </si>
  <si>
    <t>DD.MM.RRRR</t>
  </si>
  <si>
    <t>Obsah nabídky</t>
  </si>
  <si>
    <t xml:space="preserve">Krycí list </t>
  </si>
  <si>
    <t xml:space="preserve">list. č. </t>
  </si>
  <si>
    <t>Doklad o poskytnutí jistoty</t>
  </si>
  <si>
    <t>Vyplněný návrh smlouvy podepsaný oprávněnou osobou</t>
  </si>
  <si>
    <t>Oceněný soupis prací (příloha smlouvy)</t>
  </si>
  <si>
    <t>Seznam poddodavatelů či prohlášení o tom, že plnění bude realizováno bez poddodávek (příloha smlouvy)</t>
  </si>
  <si>
    <t>Časový a finanční harmonogram</t>
  </si>
  <si>
    <t>Doklady prokazující technickou kvalifikaci dodavatele</t>
  </si>
  <si>
    <t>Datum zpracování nabídky:</t>
  </si>
  <si>
    <t>Podpis osoby oprávněné zastupovat dodavatele:</t>
  </si>
  <si>
    <t>Za nadepsaného dodavatele tímto čestně prohlašuji, že tato nabídka na výše uvedenou veřejnou zakázku obsahuje celkem ......... listů.</t>
  </si>
  <si>
    <t>- dodavatel nemá ve smyslu § 74 odst. 1 písm. b) ZZVZ v České republice nebo v zemi svého sídla v evidenci daní zachycen splatný daňový nedoplatek , a že</t>
  </si>
  <si>
    <t>- výpis z evidence Rejstříku trestů ve vztahu k § 74 odst. 1 písm. a) ZZVZ,</t>
  </si>
  <si>
    <t>- potvrzení příslušného finančního úřadu ve vztahu k § 74 odst. 1 písm. b) ZZVZ,</t>
  </si>
  <si>
    <t>- potvrzení příslušné okresní správy sociálního zabezpečení ve vztahu k § 74 odst. 1 písm. d) ZZVZ,</t>
  </si>
  <si>
    <t>- výpis z obchodního rejstříku, nebo písemné čestného prohlášení v případě, že není v obchodním rejstříku zapsán, ve vztahu k § 74 odst. 1 písm. e) ZZVZ.</t>
  </si>
  <si>
    <t>Seznam poddodavatelů</t>
  </si>
  <si>
    <t>poddodavatel č. 1</t>
  </si>
  <si>
    <t>poddodavatel č.2</t>
  </si>
  <si>
    <t>poddodavatel č. 3</t>
  </si>
  <si>
    <t>Nadepsaný dodavatel hodlá výše uvedenou veřejnou zakázku plnit prostřednictvím následujících poddodavatelů:</t>
  </si>
  <si>
    <t>Část VZ, jíž má plnit:</t>
  </si>
  <si>
    <t xml:space="preserve">Veřejná zakázka: </t>
  </si>
  <si>
    <r>
      <t xml:space="preserve">Technická kvalifikace - </t>
    </r>
    <r>
      <rPr>
        <b/>
        <sz val="12"/>
        <color theme="1"/>
        <rFont val="Calibri"/>
        <family val="2"/>
        <charset val="238"/>
        <scheme val="minor"/>
      </rPr>
      <t>seznam stavebních prací obdobného charakteru</t>
    </r>
  </si>
  <si>
    <t>stavební práce č. 1</t>
  </si>
  <si>
    <t>stavební práce č. 2</t>
  </si>
  <si>
    <t>Objednatel:</t>
  </si>
  <si>
    <t>Předmět plnění:</t>
  </si>
  <si>
    <t>Hodnota v Kč bez DPH:</t>
  </si>
  <si>
    <t>stavební práce č. 3</t>
  </si>
  <si>
    <t>Za nadepsaného dodavatele tímto čestně prohlašuji, že dodavatel řádně poskytl a dokončil následující stavební práce:</t>
  </si>
  <si>
    <t>Termín dokončení:</t>
  </si>
  <si>
    <t>CD s kompletní nabídkou (+ návrh smlouvy v MS Word a soupis prací v MS Excel)</t>
  </si>
  <si>
    <t>Počet listů nabídky</t>
  </si>
  <si>
    <t>- dodavatel nemá ve smyslu § 74 odst. 1 písm. c) ZZVZ) v České republice nebo v zemi svého sídla splatný nedoplatek na pojistném nebo na penále na veřejné zdravotní pojištění.</t>
  </si>
  <si>
    <t>Datová schránka:</t>
  </si>
  <si>
    <t>Dodavatel rovněž bere na vědomí, že v případě rozhodnutí o jeho výběru má ve lhůtě pro součinnost nezbytné k uzavření smlouvy povinnost předložit zadavateli originály nebo ověřené kopie všech výše uvedených dokladů, pokud již nebyly součástí nabídky (viz § 122 odst. 3 ZZVZ).</t>
  </si>
  <si>
    <t xml:space="preserve">výpisy z evidence Rejstříku trestů ve vztahu k § 74 odst. 1 písm. a) ZZVZ všech osob uvedených v ust. § 74 odst. 2 ZZVZ, tj. všech členů statutárního orgánu dodavatele, a je-li členem statutárního orgánu dodavatele právnická osoba pak i každý člen statutárního orgánu této právnické osoby a osoba zastupující tuto právnickou osobu v statutárním orgánu dodavatele. </t>
  </si>
  <si>
    <t>Zjednodušené podlimitní řízení</t>
  </si>
  <si>
    <t xml:space="preserve">Doklady prokazující profesní způsobilost dodavatele  </t>
  </si>
  <si>
    <t>Dodavatel bere na vědomí, že současně s tímto seznamem má povinnost v zadávacím řízení nejpozději před uzavřením smlouvy předložit osvědčení objednatele o řádném poskytnutí a dokončení výše uvedených stavebních prací (případně smlouvu a doklad o uskutečnění plnění ve smyslus § 79 odst. 5 ZZVZ) .</t>
  </si>
  <si>
    <t>Závazek odkoupení vytěženého materiálu</t>
  </si>
  <si>
    <t xml:space="preserve">Materiál                          </t>
  </si>
  <si>
    <t>Množství cca</t>
  </si>
  <si>
    <t>Jednotková cena</t>
  </si>
  <si>
    <t>měrná jednotka</t>
  </si>
  <si>
    <t>Dodavatel dále bere na vědomí, že v průběhu realizace veřejné zakázky mohou vznikat odpady, jejichž původcem bude dodavatel, resp. jeho poddodavatelé. Dodavatel se zavazuje zajistit a monitorovat, že s těmito odpady bude nakládáno v souladu s platnou legislativou a na výzvu zadavatele mu to i prokázat.</t>
  </si>
  <si>
    <t xml:space="preserve">Nadepsaný dodavatel prohlašuje a v případě jeho výběru, resp. v případě že s ním bude uzavřena smlouva na plnění veřejné zakázky se zavazuje k následujícímu: </t>
  </si>
  <si>
    <t xml:space="preserve">Za nadepsaného dodavatele tímto (mimo výše uvedeného) výslovně čestně prohlašuji, že: </t>
  </si>
  <si>
    <r>
      <t xml:space="preserve">Dodavatel současně bere na vědomí, že pokud bude vybrán k uzavření smlouvy má povinnost předložit v zadávacím řízení </t>
    </r>
    <r>
      <rPr>
        <u/>
        <sz val="10"/>
        <rFont val="Calibri"/>
        <family val="2"/>
        <charset val="238"/>
        <scheme val="minor"/>
      </rPr>
      <t>nejpozději před uzavřením smlouvy</t>
    </r>
    <r>
      <rPr>
        <sz val="10"/>
        <rFont val="Calibri"/>
        <family val="2"/>
        <charset val="238"/>
        <scheme val="minor"/>
      </rPr>
      <t xml:space="preserve"> následující doklady prokazující jeho základní způsobilost tj.:</t>
    </r>
  </si>
  <si>
    <r>
      <t xml:space="preserve">Dodavatel dále bere na vědomí, že  pokud bude vybrán k uzavření smlouvy a je-li pobočkou závodu právnické osoby má povinnost předložit v zadávacím řízení </t>
    </r>
    <r>
      <rPr>
        <u/>
        <sz val="10"/>
        <rFont val="Calibri"/>
        <family val="2"/>
        <charset val="238"/>
        <scheme val="minor"/>
      </rPr>
      <t xml:space="preserve">nejpozději před uzavřením smlouvy  </t>
    </r>
    <r>
      <rPr>
        <sz val="10"/>
        <rFont val="Calibri"/>
        <family val="2"/>
        <charset val="238"/>
        <scheme val="minor"/>
      </rPr>
      <t>doklady prokazující základní způsobilost dle § 74 odst. 1 písm. a) ZZVZ (výpisem z rejstříku trestů)  i ve smyslu § 74 odst. 3 ZZVZ (tj. ve vztahu k vedoucímu pobočky závodu a ve vztahu k právnické osobě, jíž je pobočkou).</t>
    </r>
  </si>
  <si>
    <t>Za nadepsaného dodavatele tímto čestně prohlašuji, že dodavatel splňuje veškeré kvalifikační požadavky stanovené zadavatelem v zadávacích podmínkách této veřejné zakázky, resp. stanovené ZZVZ ve vztahu k ní.</t>
  </si>
  <si>
    <r>
      <t xml:space="preserve">Čestné prohlášení o kvalifikaci / základní způsobilost - </t>
    </r>
    <r>
      <rPr>
        <b/>
        <sz val="12"/>
        <color theme="1"/>
        <rFont val="Calibri"/>
        <family val="2"/>
        <charset val="238"/>
        <scheme val="minor"/>
      </rPr>
      <t>čestné prohlášení dle § 75 odst. 1 písm. c) a d) zákona č. 134/2016 Sb., o zadávání veřejných zakázek (dále jen "ZZVZ")</t>
    </r>
  </si>
  <si>
    <r>
      <t xml:space="preserve">Dodavatel dále bere na vědomí, že  pokud bude vybrán k uzavření smlouvy a je-li právnickou osobou má povinnost předložit v zadávacím řízení </t>
    </r>
    <r>
      <rPr>
        <u/>
        <sz val="10"/>
        <rFont val="Calibri"/>
        <family val="2"/>
        <charset val="238"/>
        <scheme val="minor"/>
      </rPr>
      <t>nejpozději před uzavřením smlouvy</t>
    </r>
    <r>
      <rPr>
        <sz val="10"/>
        <rFont val="Calibri"/>
        <family val="2"/>
        <charset val="238"/>
        <scheme val="minor"/>
      </rPr>
      <t xml:space="preserve"> i následující doklady prokazující jeho základní způsobilost tj.:</t>
    </r>
  </si>
  <si>
    <t>- jakožto účastník zadávacího řízení, prohlašuje, že je srozuměn s tím, že v průběhu realizace shora  uvedené zakázky budou vytěženy materiály, jejichž specifikace a jednotkové ceny jsou uvedeny níže v tabulce</t>
  </si>
  <si>
    <t>Mikropodnik, malý či střední podnik (ANO/NE)</t>
  </si>
  <si>
    <t>viz http://eur-lex.europa.eu/legal-content/CS/TXT/?uri=URISERV:n26026</t>
  </si>
  <si>
    <t>Doklady prokazující základní způsobilost dodavatele    (nebo ČP)</t>
  </si>
  <si>
    <t>Cena za odkoupený vytěžený materiál se proti nabídkové ceně nezapočítává a nabídkovou cenu tak nijak neovlivňuje. Odkup materiálu bude s vybraným dodavatelem řešen samostatnou kupní smlouvou, kterou se dodavatel zavazuje v souladu s výše uvedeným uzavřít se zadavatelem po vytěžení materiálu.</t>
  </si>
  <si>
    <r>
      <t xml:space="preserve">Dodavatel, pokud bude vybrán k uzavření smlouvy, se tímto zavazuje při respektování obecně závazných právních předpisů výše uvedený materiál od zadavatele odkoupit, </t>
    </r>
    <r>
      <rPr>
        <b/>
        <sz val="10"/>
        <color theme="1"/>
        <rFont val="Calibri"/>
        <family val="2"/>
        <charset val="238"/>
        <scheme val="minor"/>
      </rPr>
      <t>a to ve skutečně vytěženém množství</t>
    </r>
    <r>
      <rPr>
        <sz val="10"/>
        <color theme="1"/>
        <rFont val="Calibri"/>
        <family val="2"/>
        <charset val="238"/>
        <scheme val="minor"/>
      </rPr>
      <t>. Kupní cena za vytěžený materiál se bude rovnat součinu skutečně vytěženého množství jednotlivých materiálů a jejich příslušné jednotkové ceny uvedené v tabulce shora. Dodavatel se tímto zavazuje uhradit faktury vystavené zadavatelem na kupní cenu vytěženého materiálu ve lhůtě splatnosti 30 dnů. Dodavatel se tímto zároveň zavazuje uhradit náklady na odvoz materiálu z místa vytěžení. Dodavatel tímto potvrzuje, že shora uvedený závazek platí po celou dobu realizace veřejné zakázky.</t>
    </r>
  </si>
  <si>
    <t>Koterovská 162,  326 00 Plzeň</t>
  </si>
  <si>
    <t>vybouraná obalovaná směs</t>
  </si>
  <si>
    <t>skutečně vytěžené množství</t>
  </si>
  <si>
    <t>t</t>
  </si>
  <si>
    <t>130,- Kč/t</t>
  </si>
  <si>
    <t>II/145 a II/190 průtah Hartmanice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</si>
</sst>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Kč&quot;_-;\-* #,##0.00\ &quot;Kč&quot;_-;_-* &quot;-&quot;??\ &quot;Kč&quot;_-;_-@_-"/>
  </numFmts>
  <fonts count="2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u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1"/>
      <name val="Arial"/>
      <family val="2"/>
      <charset val="238"/>
    </font>
    <font>
      <b/>
      <sz val="12"/>
      <color rgb="FF00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5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0" fillId="0" borderId="1" xfId="0" applyFill="1" applyBorder="1" applyAlignment="1">
      <alignment horizontal="left" vertical="center" wrapText="1"/>
    </xf>
    <xf numFmtId="49" fontId="8" fillId="0" borderId="0" xfId="0" applyNumberFormat="1" applyFont="1" applyFill="1" applyAlignment="1">
      <alignment horizontal="justify" vertical="center" wrapText="1"/>
    </xf>
    <xf numFmtId="0" fontId="6" fillId="0" borderId="1" xfId="0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49" fontId="8" fillId="0" borderId="1" xfId="0" applyNumberFormat="1" applyFont="1" applyFill="1" applyBorder="1" applyAlignment="1">
      <alignment horizontal="justify" vertical="center" wrapText="1"/>
    </xf>
    <xf numFmtId="49" fontId="8" fillId="0" borderId="0" xfId="0" applyNumberFormat="1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49" fontId="8" fillId="0" borderId="0" xfId="0" applyNumberFormat="1" applyFont="1" applyFill="1" applyAlignment="1">
      <alignment horizontal="justify" vertical="center" wrapText="1"/>
    </xf>
    <xf numFmtId="0" fontId="7" fillId="0" borderId="1" xfId="0" applyFont="1" applyBorder="1"/>
    <xf numFmtId="0" fontId="0" fillId="0" borderId="0" xfId="0"/>
    <xf numFmtId="0" fontId="0" fillId="0" borderId="1" xfId="0" applyBorder="1"/>
    <xf numFmtId="0" fontId="3" fillId="0" borderId="1" xfId="0" applyFont="1" applyBorder="1" applyAlignment="1">
      <alignment wrapText="1"/>
    </xf>
    <xf numFmtId="0" fontId="8" fillId="0" borderId="0" xfId="0" applyFont="1" applyFill="1" applyAlignment="1">
      <alignment horizontal="justify" vertical="justify" wrapText="1"/>
    </xf>
    <xf numFmtId="0" fontId="5" fillId="3" borderId="1" xfId="0" applyFont="1" applyFill="1" applyBorder="1" applyAlignment="1">
      <alignment horizontal="left" vertical="center" wrapText="1"/>
    </xf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44" fontId="4" fillId="3" borderId="1" xfId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3" borderId="1" xfId="0" applyFont="1" applyFill="1" applyBorder="1"/>
    <xf numFmtId="0" fontId="5" fillId="4" borderId="3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5" fillId="4" borderId="3" xfId="0" applyFont="1" applyFill="1" applyBorder="1"/>
    <xf numFmtId="0" fontId="3" fillId="4" borderId="4" xfId="0" applyFont="1" applyFill="1" applyBorder="1" applyAlignment="1"/>
    <xf numFmtId="0" fontId="5" fillId="4" borderId="3" xfId="0" applyFont="1" applyFill="1" applyBorder="1" applyAlignment="1"/>
    <xf numFmtId="0" fontId="5" fillId="4" borderId="4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left" vertical="center"/>
    </xf>
    <xf numFmtId="0" fontId="2" fillId="4" borderId="5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vertical="center"/>
    </xf>
    <xf numFmtId="0" fontId="5" fillId="4" borderId="1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left"/>
    </xf>
    <xf numFmtId="0" fontId="8" fillId="0" borderId="0" xfId="0" applyFont="1" applyFill="1" applyAlignment="1">
      <alignment horizontal="justify" vertical="justify" wrapText="1"/>
    </xf>
    <xf numFmtId="0" fontId="3" fillId="4" borderId="0" xfId="0" applyFont="1" applyFill="1" applyBorder="1" applyAlignment="1"/>
    <xf numFmtId="0" fontId="5" fillId="4" borderId="7" xfId="0" applyFont="1" applyFill="1" applyBorder="1" applyAlignment="1"/>
    <xf numFmtId="0" fontId="5" fillId="4" borderId="11" xfId="0" applyFont="1" applyFill="1" applyBorder="1" applyAlignment="1"/>
    <xf numFmtId="0" fontId="5" fillId="4" borderId="12" xfId="0" applyFont="1" applyFill="1" applyBorder="1" applyAlignment="1">
      <alignment horizontal="center"/>
    </xf>
    <xf numFmtId="0" fontId="5" fillId="4" borderId="9" xfId="0" applyFont="1" applyFill="1" applyBorder="1" applyAlignment="1">
      <alignment horizontal="center"/>
    </xf>
    <xf numFmtId="0" fontId="5" fillId="4" borderId="8" xfId="0" applyFont="1" applyFill="1" applyBorder="1" applyAlignment="1">
      <alignment horizontal="center"/>
    </xf>
    <xf numFmtId="0" fontId="13" fillId="0" borderId="1" xfId="0" applyFont="1" applyBorder="1" applyAlignment="1">
      <alignment horizontal="justify" vertical="top" wrapText="1"/>
    </xf>
    <xf numFmtId="0" fontId="13" fillId="0" borderId="1" xfId="0" applyFont="1" applyBorder="1" applyAlignment="1">
      <alignment vertical="top" wrapText="1"/>
    </xf>
    <xf numFmtId="0" fontId="5" fillId="4" borderId="0" xfId="0" applyFont="1" applyFill="1" applyBorder="1" applyAlignment="1"/>
    <xf numFmtId="0" fontId="5" fillId="4" borderId="9" xfId="0" applyFont="1" applyFill="1" applyBorder="1" applyAlignment="1"/>
    <xf numFmtId="0" fontId="14" fillId="4" borderId="1" xfId="0" applyFont="1" applyFill="1" applyBorder="1" applyAlignment="1">
      <alignment horizontal="center" vertical="center" wrapText="1"/>
    </xf>
    <xf numFmtId="0" fontId="7" fillId="0" borderId="0" xfId="0" applyFont="1"/>
    <xf numFmtId="49" fontId="16" fillId="0" borderId="0" xfId="0" applyNumberFormat="1" applyFont="1" applyFill="1" applyAlignment="1">
      <alignment horizontal="justify" vertical="center" wrapText="1"/>
    </xf>
    <xf numFmtId="0" fontId="16" fillId="0" borderId="0" xfId="0" applyFont="1" applyFill="1" applyAlignment="1">
      <alignment horizontal="left" vertical="center" wrapText="1"/>
    </xf>
    <xf numFmtId="0" fontId="0" fillId="0" borderId="0" xfId="0" applyAlignment="1">
      <alignment vertical="top"/>
    </xf>
    <xf numFmtId="0" fontId="16" fillId="0" borderId="0" xfId="0" applyFont="1" applyFill="1" applyAlignment="1">
      <alignment horizontal="justify" vertical="top" wrapText="1"/>
    </xf>
    <xf numFmtId="0" fontId="20" fillId="0" borderId="1" xfId="0" applyFont="1" applyFill="1" applyBorder="1" applyAlignment="1">
      <alignment wrapText="1"/>
    </xf>
    <xf numFmtId="0" fontId="7" fillId="3" borderId="1" xfId="0" applyFont="1" applyFill="1" applyBorder="1" applyAlignment="1">
      <alignment horizontal="left" vertical="center" wrapText="1"/>
    </xf>
    <xf numFmtId="0" fontId="22" fillId="0" borderId="1" xfId="0" applyFont="1" applyBorder="1" applyAlignment="1">
      <alignment vertical="top" wrapText="1"/>
    </xf>
    <xf numFmtId="0" fontId="13" fillId="0" borderId="1" xfId="0" applyFont="1" applyBorder="1" applyAlignment="1">
      <alignment horizontal="center" vertical="center" wrapText="1"/>
    </xf>
    <xf numFmtId="0" fontId="4" fillId="2" borderId="3" xfId="1" applyNumberFormat="1" applyFont="1" applyFill="1" applyBorder="1" applyAlignment="1">
      <alignment horizontal="center" vertical="center"/>
    </xf>
    <xf numFmtId="0" fontId="4" fillId="2" borderId="4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10" fillId="3" borderId="7" xfId="0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4" fillId="2" borderId="3" xfId="1" applyNumberFormat="1" applyFont="1" applyFill="1" applyBorder="1" applyAlignment="1">
      <alignment horizontal="center" vertical="center" wrapText="1"/>
    </xf>
    <xf numFmtId="0" fontId="4" fillId="2" borderId="4" xfId="1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left" vertical="center" wrapText="1"/>
    </xf>
    <xf numFmtId="0" fontId="16" fillId="0" borderId="0" xfId="0" applyFont="1" applyFill="1" applyAlignment="1">
      <alignment horizontal="left" vertical="top" wrapText="1"/>
    </xf>
    <xf numFmtId="49" fontId="16" fillId="0" borderId="0" xfId="0" applyNumberFormat="1" applyFont="1" applyFill="1" applyAlignment="1">
      <alignment horizontal="justify" vertical="center" wrapText="1"/>
    </xf>
    <xf numFmtId="49" fontId="16" fillId="0" borderId="0" xfId="0" applyNumberFormat="1" applyFont="1" applyFill="1" applyAlignment="1">
      <alignment horizontal="justify" vertical="top" wrapText="1"/>
    </xf>
    <xf numFmtId="0" fontId="16" fillId="0" borderId="0" xfId="0" applyFont="1" applyFill="1" applyAlignment="1">
      <alignment horizontal="left" vertical="center" wrapText="1"/>
    </xf>
    <xf numFmtId="0" fontId="18" fillId="0" borderId="0" xfId="0" applyNumberFormat="1" applyFont="1" applyFill="1" applyAlignment="1">
      <alignment horizontal="left" vertical="top" wrapText="1"/>
    </xf>
    <xf numFmtId="0" fontId="16" fillId="0" borderId="0" xfId="0" applyFont="1" applyFill="1" applyAlignment="1">
      <alignment horizontal="justify" vertical="top" wrapText="1"/>
    </xf>
    <xf numFmtId="0" fontId="15" fillId="0" borderId="0" xfId="0" applyFont="1" applyFill="1" applyBorder="1" applyAlignment="1">
      <alignment horizontal="justify" vertical="center" wrapText="1"/>
    </xf>
    <xf numFmtId="0" fontId="21" fillId="0" borderId="0" xfId="0" applyFont="1" applyAlignment="1">
      <alignment horizontal="justify" vertical="top" wrapText="1"/>
    </xf>
    <xf numFmtId="0" fontId="19" fillId="0" borderId="0" xfId="0" applyFont="1" applyAlignment="1">
      <alignment horizontal="justify" vertical="top" wrapText="1"/>
    </xf>
    <xf numFmtId="14" fontId="5" fillId="3" borderId="1" xfId="0" applyNumberFormat="1" applyFont="1" applyFill="1" applyBorder="1" applyAlignment="1">
      <alignment horizontal="center"/>
    </xf>
    <xf numFmtId="49" fontId="9" fillId="0" borderId="10" xfId="1" applyNumberFormat="1" applyFont="1" applyFill="1" applyBorder="1" applyAlignment="1">
      <alignment horizontal="left" vertical="center" wrapText="1"/>
    </xf>
    <xf numFmtId="49" fontId="16" fillId="0" borderId="0" xfId="0" applyNumberFormat="1" applyFont="1" applyFill="1" applyAlignment="1">
      <alignment horizontal="left" vertical="top" wrapText="1"/>
    </xf>
    <xf numFmtId="0" fontId="2" fillId="0" borderId="3" xfId="0" applyFont="1" applyBorder="1" applyAlignment="1">
      <alignment horizontal="left"/>
    </xf>
    <xf numFmtId="0" fontId="2" fillId="0" borderId="1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5" fillId="3" borderId="3" xfId="0" applyFont="1" applyFill="1" applyBorder="1" applyAlignment="1">
      <alignment horizontal="left" vertical="center" wrapText="1"/>
    </xf>
    <xf numFmtId="0" fontId="5" fillId="3" borderId="13" xfId="0" applyFont="1" applyFill="1" applyBorder="1" applyAlignment="1">
      <alignment horizontal="left" vertical="center" wrapText="1"/>
    </xf>
    <xf numFmtId="0" fontId="5" fillId="3" borderId="4" xfId="0" applyFont="1" applyFill="1" applyBorder="1" applyAlignment="1">
      <alignment horizontal="left" vertical="center" wrapText="1"/>
    </xf>
    <xf numFmtId="0" fontId="4" fillId="2" borderId="13" xfId="1" applyNumberFormat="1" applyFont="1" applyFill="1" applyBorder="1" applyAlignment="1">
      <alignment horizontal="center" vertical="center" wrapText="1"/>
    </xf>
    <xf numFmtId="44" fontId="3" fillId="4" borderId="13" xfId="1" applyFont="1" applyFill="1" applyBorder="1" applyAlignment="1">
      <alignment horizontal="center" vertical="center"/>
    </xf>
    <xf numFmtId="44" fontId="3" fillId="4" borderId="4" xfId="1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/>
    </xf>
    <xf numFmtId="0" fontId="3" fillId="4" borderId="13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0" fontId="2" fillId="0" borderId="3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5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justify" vertical="top" wrapText="1"/>
    </xf>
    <xf numFmtId="0" fontId="22" fillId="0" borderId="0" xfId="0" applyFont="1" applyBorder="1" applyAlignment="1">
      <alignment vertical="top" wrapText="1"/>
    </xf>
    <xf numFmtId="0" fontId="13" fillId="0" borderId="0" xfId="0" applyFont="1" applyBorder="1" applyAlignment="1">
      <alignment vertical="top" wrapText="1"/>
    </xf>
    <xf numFmtId="0" fontId="13" fillId="0" borderId="0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left" vertical="center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0"/>
  <sheetViews>
    <sheetView tabSelected="1" workbookViewId="0">
      <selection activeCell="I17" sqref="I17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18.75" x14ac:dyDescent="0.25">
      <c r="A1" s="68" t="s">
        <v>18</v>
      </c>
      <c r="B1" s="69"/>
    </row>
    <row r="2" spans="1:2" ht="15.75" x14ac:dyDescent="0.25">
      <c r="A2" s="38"/>
      <c r="B2" s="44" t="s">
        <v>40</v>
      </c>
    </row>
    <row r="3" spans="1:2" ht="15.75" x14ac:dyDescent="0.25">
      <c r="A3" s="8" t="s">
        <v>4</v>
      </c>
      <c r="B3" s="114" t="s">
        <v>83</v>
      </c>
    </row>
    <row r="4" spans="1:2" ht="15.75" x14ac:dyDescent="0.25">
      <c r="A4" s="9" t="s">
        <v>3</v>
      </c>
      <c r="B4" s="10" t="s">
        <v>56</v>
      </c>
    </row>
    <row r="5" spans="1:2" ht="15.75" customHeight="1" x14ac:dyDescent="0.25">
      <c r="A5" s="38"/>
      <c r="B5" s="44" t="s">
        <v>2</v>
      </c>
    </row>
    <row r="6" spans="1:2" ht="15.75" x14ac:dyDescent="0.25">
      <c r="A6" s="6" t="s">
        <v>4</v>
      </c>
      <c r="B6" s="11" t="s">
        <v>1</v>
      </c>
    </row>
    <row r="7" spans="1:2" ht="15.75" x14ac:dyDescent="0.25">
      <c r="A7" s="1" t="s">
        <v>5</v>
      </c>
      <c r="B7" s="12">
        <v>72053119</v>
      </c>
    </row>
    <row r="8" spans="1:2" ht="15.75" x14ac:dyDescent="0.25">
      <c r="A8" s="1" t="s">
        <v>6</v>
      </c>
      <c r="B8" s="13" t="s">
        <v>78</v>
      </c>
    </row>
    <row r="9" spans="1:2" ht="15.75" x14ac:dyDescent="0.25">
      <c r="A9" s="40"/>
      <c r="B9" s="44" t="s">
        <v>7</v>
      </c>
    </row>
    <row r="10" spans="1:2" ht="15.75" x14ac:dyDescent="0.25">
      <c r="A10" s="1" t="s">
        <v>4</v>
      </c>
      <c r="B10" s="28"/>
    </row>
    <row r="11" spans="1:2" ht="15.75" x14ac:dyDescent="0.25">
      <c r="A11" s="1" t="s">
        <v>8</v>
      </c>
      <c r="B11" s="28"/>
    </row>
    <row r="12" spans="1:2" ht="15.75" x14ac:dyDescent="0.25">
      <c r="A12" s="1" t="s">
        <v>5</v>
      </c>
      <c r="B12" s="28"/>
    </row>
    <row r="13" spans="1:2" ht="15.75" x14ac:dyDescent="0.25">
      <c r="A13" s="1" t="s">
        <v>6</v>
      </c>
      <c r="B13" s="28"/>
    </row>
    <row r="14" spans="1:2" ht="15.75" x14ac:dyDescent="0.25">
      <c r="A14" s="3" t="s">
        <v>9</v>
      </c>
      <c r="B14" s="28"/>
    </row>
    <row r="15" spans="1:2" ht="15.75" x14ac:dyDescent="0.25">
      <c r="A15" s="3" t="s">
        <v>11</v>
      </c>
      <c r="B15" s="28"/>
    </row>
    <row r="16" spans="1:2" ht="15.75" x14ac:dyDescent="0.25">
      <c r="A16" s="3" t="s">
        <v>10</v>
      </c>
      <c r="B16" s="32"/>
    </row>
    <row r="17" spans="1:2" ht="15.75" x14ac:dyDescent="0.25">
      <c r="A17" s="3" t="s">
        <v>12</v>
      </c>
      <c r="B17" s="28"/>
    </row>
    <row r="18" spans="1:2" s="24" customFormat="1" ht="15.75" x14ac:dyDescent="0.25">
      <c r="A18" s="3" t="s">
        <v>53</v>
      </c>
      <c r="B18" s="28"/>
    </row>
    <row r="19" spans="1:2" s="24" customFormat="1" ht="24.75" x14ac:dyDescent="0.25">
      <c r="A19" s="64" t="s">
        <v>73</v>
      </c>
      <c r="B19" s="65" t="s">
        <v>74</v>
      </c>
    </row>
    <row r="20" spans="1:2" ht="15.75" x14ac:dyDescent="0.25">
      <c r="A20" s="40"/>
      <c r="B20" s="44" t="s">
        <v>14</v>
      </c>
    </row>
    <row r="21" spans="1:2" ht="31.5" x14ac:dyDescent="0.25">
      <c r="A21" s="26" t="s">
        <v>15</v>
      </c>
      <c r="B21" s="33"/>
    </row>
    <row r="22" spans="1:2" ht="15.75" x14ac:dyDescent="0.25">
      <c r="A22" s="40"/>
      <c r="B22" s="44" t="s">
        <v>17</v>
      </c>
    </row>
    <row r="23" spans="1:2" ht="15.75" x14ac:dyDescent="0.25">
      <c r="A23" s="45" t="s">
        <v>19</v>
      </c>
      <c r="B23" s="46"/>
    </row>
    <row r="24" spans="1:2" x14ac:dyDescent="0.25">
      <c r="A24" s="34">
        <v>1</v>
      </c>
      <c r="B24" s="25" t="s">
        <v>13</v>
      </c>
    </row>
    <row r="25" spans="1:2" x14ac:dyDescent="0.25">
      <c r="A25" s="34">
        <v>2</v>
      </c>
      <c r="B25" s="23" t="s">
        <v>50</v>
      </c>
    </row>
    <row r="26" spans="1:2" x14ac:dyDescent="0.25">
      <c r="A26" s="34">
        <v>3</v>
      </c>
      <c r="B26" s="25" t="s">
        <v>20</v>
      </c>
    </row>
    <row r="27" spans="1:2" x14ac:dyDescent="0.25">
      <c r="A27" s="35"/>
      <c r="B27" s="25" t="s">
        <v>21</v>
      </c>
    </row>
    <row r="28" spans="1:2" x14ac:dyDescent="0.25">
      <c r="A28" s="35"/>
      <c r="B28" s="25" t="s">
        <v>22</v>
      </c>
    </row>
    <row r="29" spans="1:2" s="24" customFormat="1" ht="30" x14ac:dyDescent="0.25">
      <c r="A29" s="35"/>
      <c r="B29" s="14" t="s">
        <v>23</v>
      </c>
    </row>
    <row r="30" spans="1:2" s="24" customFormat="1" x14ac:dyDescent="0.25">
      <c r="A30" s="35"/>
      <c r="B30" s="25" t="s">
        <v>24</v>
      </c>
    </row>
    <row r="31" spans="1:2" s="24" customFormat="1" x14ac:dyDescent="0.25">
      <c r="A31" s="35"/>
      <c r="B31" s="25" t="s">
        <v>75</v>
      </c>
    </row>
    <row r="32" spans="1:2" s="24" customFormat="1" x14ac:dyDescent="0.25">
      <c r="A32" s="35"/>
      <c r="B32" s="25" t="s">
        <v>57</v>
      </c>
    </row>
    <row r="33" spans="1:2" x14ac:dyDescent="0.25">
      <c r="A33" s="35"/>
      <c r="B33" s="25" t="s">
        <v>25</v>
      </c>
    </row>
    <row r="34" spans="1:2" ht="15.75" x14ac:dyDescent="0.25">
      <c r="A34" s="40"/>
      <c r="B34" s="44" t="s">
        <v>51</v>
      </c>
    </row>
    <row r="35" spans="1:2" ht="37.5" customHeight="1" x14ac:dyDescent="0.25">
      <c r="A35" s="73" t="s">
        <v>28</v>
      </c>
      <c r="B35" s="74"/>
    </row>
    <row r="36" spans="1:2" ht="15.75" x14ac:dyDescent="0.25">
      <c r="A36" s="40"/>
      <c r="B36" s="40"/>
    </row>
    <row r="37" spans="1:2" ht="15.75" x14ac:dyDescent="0.25">
      <c r="A37" s="16" t="s">
        <v>26</v>
      </c>
      <c r="B37" s="29" t="s">
        <v>16</v>
      </c>
    </row>
    <row r="38" spans="1:2" ht="30" customHeight="1" x14ac:dyDescent="0.25">
      <c r="A38" s="70" t="s">
        <v>27</v>
      </c>
      <c r="B38" s="30"/>
    </row>
    <row r="39" spans="1:2" ht="15.75" x14ac:dyDescent="0.25">
      <c r="A39" s="71"/>
      <c r="B39" s="31">
        <f>$B$10</f>
        <v>0</v>
      </c>
    </row>
    <row r="40" spans="1:2" ht="15.75" x14ac:dyDescent="0.25">
      <c r="A40" s="72"/>
      <c r="B40" s="32">
        <f>$B$14</f>
        <v>0</v>
      </c>
    </row>
  </sheetData>
  <mergeCells count="3">
    <mergeCell ref="A1:B1"/>
    <mergeCell ref="A38:A40"/>
    <mergeCell ref="A35:B35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33"/>
  <sheetViews>
    <sheetView workbookViewId="0">
      <selection activeCell="D23" sqref="D23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78" t="s">
        <v>34</v>
      </c>
      <c r="B1" s="79"/>
    </row>
    <row r="2" spans="1:2" ht="15.75" x14ac:dyDescent="0.25">
      <c r="A2" s="38"/>
      <c r="B2" s="44" t="s">
        <v>40</v>
      </c>
    </row>
    <row r="3" spans="1:2" ht="15.75" x14ac:dyDescent="0.25">
      <c r="A3" s="8" t="s">
        <v>4</v>
      </c>
      <c r="B3" s="21" t="str">
        <f>'Krycí list'!$B$3</f>
        <v>II/145 a II/190 průtah Hartmanice</v>
      </c>
    </row>
    <row r="4" spans="1:2" ht="15.75" x14ac:dyDescent="0.25">
      <c r="A4" s="4" t="s">
        <v>3</v>
      </c>
      <c r="B4" s="5" t="str">
        <f>'Krycí list'!$B$4</f>
        <v>Zjednodušené podlimitní řízení</v>
      </c>
    </row>
    <row r="5" spans="1:2" ht="15.75" customHeight="1" x14ac:dyDescent="0.25">
      <c r="A5" s="38"/>
      <c r="B5" s="39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40"/>
      <c r="B8" s="39" t="s">
        <v>7</v>
      </c>
    </row>
    <row r="9" spans="1:2" ht="15.75" x14ac:dyDescent="0.25">
      <c r="A9" s="1" t="s">
        <v>4</v>
      </c>
      <c r="B9" s="28">
        <f>'Krycí list'!B10</f>
        <v>0</v>
      </c>
    </row>
    <row r="10" spans="1:2" ht="15.75" x14ac:dyDescent="0.25">
      <c r="A10" s="1" t="s">
        <v>5</v>
      </c>
      <c r="B10" s="28">
        <f>'Krycí list'!B12</f>
        <v>0</v>
      </c>
    </row>
    <row r="11" spans="1:2" ht="15.75" x14ac:dyDescent="0.25">
      <c r="A11" s="40"/>
      <c r="B11" s="41"/>
    </row>
    <row r="12" spans="1:2" ht="31.5" customHeight="1" x14ac:dyDescent="0.25">
      <c r="A12" s="80" t="s">
        <v>38</v>
      </c>
      <c r="B12" s="80"/>
    </row>
    <row r="13" spans="1:2" ht="15.75" x14ac:dyDescent="0.25">
      <c r="A13" s="40"/>
      <c r="B13" s="39" t="s">
        <v>35</v>
      </c>
    </row>
    <row r="14" spans="1:2" ht="15.75" x14ac:dyDescent="0.25">
      <c r="A14" s="1" t="s">
        <v>4</v>
      </c>
      <c r="B14" s="18"/>
    </row>
    <row r="15" spans="1:2" ht="15.75" x14ac:dyDescent="0.25">
      <c r="A15" s="1" t="s">
        <v>5</v>
      </c>
      <c r="B15" s="18"/>
    </row>
    <row r="16" spans="1:2" x14ac:dyDescent="0.25">
      <c r="A16" s="18" t="s">
        <v>39</v>
      </c>
      <c r="B16" s="18"/>
    </row>
    <row r="17" spans="1:2" ht="15.75" x14ac:dyDescent="0.25">
      <c r="A17" s="40"/>
      <c r="B17" s="39" t="s">
        <v>36</v>
      </c>
    </row>
    <row r="18" spans="1:2" ht="15.75" x14ac:dyDescent="0.25">
      <c r="A18" s="1" t="s">
        <v>4</v>
      </c>
      <c r="B18" s="18"/>
    </row>
    <row r="19" spans="1:2" ht="15.75" x14ac:dyDescent="0.25">
      <c r="A19" s="1" t="s">
        <v>5</v>
      </c>
      <c r="B19" s="18"/>
    </row>
    <row r="20" spans="1:2" x14ac:dyDescent="0.25">
      <c r="A20" s="18" t="s">
        <v>39</v>
      </c>
      <c r="B20" s="18"/>
    </row>
    <row r="21" spans="1:2" ht="15.75" x14ac:dyDescent="0.25">
      <c r="A21" s="40"/>
      <c r="B21" s="39" t="s">
        <v>37</v>
      </c>
    </row>
    <row r="22" spans="1:2" ht="15.75" x14ac:dyDescent="0.25">
      <c r="A22" s="1" t="s">
        <v>4</v>
      </c>
      <c r="B22" s="18"/>
    </row>
    <row r="23" spans="1:2" ht="15.75" x14ac:dyDescent="0.25">
      <c r="A23" s="1" t="s">
        <v>5</v>
      </c>
      <c r="B23" s="18"/>
    </row>
    <row r="24" spans="1:2" x14ac:dyDescent="0.25">
      <c r="A24" s="18" t="s">
        <v>39</v>
      </c>
      <c r="B24" s="18"/>
    </row>
    <row r="25" spans="1:2" x14ac:dyDescent="0.25">
      <c r="A25" s="19"/>
      <c r="B25" s="19"/>
    </row>
    <row r="26" spans="1:2" x14ac:dyDescent="0.25">
      <c r="A26" s="19"/>
      <c r="B26" s="19"/>
    </row>
    <row r="27" spans="1:2" x14ac:dyDescent="0.25">
      <c r="A27" s="19"/>
      <c r="B27" s="19"/>
    </row>
    <row r="28" spans="1:2" x14ac:dyDescent="0.25">
      <c r="A28" s="15"/>
      <c r="B28" s="15"/>
    </row>
    <row r="29" spans="1:2" x14ac:dyDescent="0.25">
      <c r="A29" s="15"/>
      <c r="B29" s="15"/>
    </row>
    <row r="30" spans="1:2" ht="15.75" x14ac:dyDescent="0.25">
      <c r="A30" s="17" t="s">
        <v>26</v>
      </c>
      <c r="B30" s="29" t="str">
        <f>'Krycí list'!$B$37</f>
        <v>DD.MM.RRRR</v>
      </c>
    </row>
    <row r="31" spans="1:2" ht="30" customHeight="1" x14ac:dyDescent="0.25">
      <c r="A31" s="75" t="s">
        <v>27</v>
      </c>
      <c r="B31" s="30"/>
    </row>
    <row r="32" spans="1:2" ht="15.75" x14ac:dyDescent="0.25">
      <c r="A32" s="76"/>
      <c r="B32" s="31">
        <f>'Krycí list'!$B$10</f>
        <v>0</v>
      </c>
    </row>
    <row r="33" spans="1:2" ht="15.75" x14ac:dyDescent="0.25">
      <c r="A33" s="77"/>
      <c r="B33" s="32">
        <f>'Krycí list'!$B$14</f>
        <v>0</v>
      </c>
    </row>
  </sheetData>
  <mergeCells count="3">
    <mergeCell ref="A31:A33"/>
    <mergeCell ref="A1:B1"/>
    <mergeCell ref="A12:B12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4"/>
  <sheetViews>
    <sheetView workbookViewId="0">
      <selection activeCell="D2" sqref="D2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61.5" customHeight="1" x14ac:dyDescent="0.25">
      <c r="A1" s="78" t="s">
        <v>70</v>
      </c>
      <c r="B1" s="79"/>
    </row>
    <row r="2" spans="1:2" ht="15.75" x14ac:dyDescent="0.25">
      <c r="A2" s="36"/>
      <c r="B2" s="37" t="s">
        <v>40</v>
      </c>
    </row>
    <row r="3" spans="1:2" ht="15.75" x14ac:dyDescent="0.25">
      <c r="A3" s="42" t="s">
        <v>4</v>
      </c>
      <c r="B3" s="43" t="str">
        <f>'Krycí list'!$B$3</f>
        <v>II/145 a II/190 průtah Hartmanice</v>
      </c>
    </row>
    <row r="4" spans="1:2" ht="15.75" x14ac:dyDescent="0.25">
      <c r="A4" s="4" t="s">
        <v>3</v>
      </c>
      <c r="B4" s="5" t="str">
        <f>'Krycí list'!$B$4</f>
        <v>Zjednodušené podlimitní řízení</v>
      </c>
    </row>
    <row r="5" spans="1:2" ht="15.75" customHeight="1" x14ac:dyDescent="0.25">
      <c r="A5" s="38"/>
      <c r="B5" s="39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40"/>
      <c r="B8" s="39" t="s">
        <v>7</v>
      </c>
    </row>
    <row r="9" spans="1:2" ht="15.75" x14ac:dyDescent="0.25">
      <c r="A9" s="1" t="s">
        <v>4</v>
      </c>
      <c r="B9" s="28">
        <f>'Krycí list'!B10</f>
        <v>0</v>
      </c>
    </row>
    <row r="10" spans="1:2" ht="15.75" x14ac:dyDescent="0.25">
      <c r="A10" s="1" t="s">
        <v>5</v>
      </c>
      <c r="B10" s="28">
        <f>'Krycí list'!B12</f>
        <v>0</v>
      </c>
    </row>
    <row r="11" spans="1:2" ht="6" customHeight="1" x14ac:dyDescent="0.25">
      <c r="A11" s="40"/>
      <c r="B11" s="41"/>
    </row>
    <row r="12" spans="1:2" ht="28.9" customHeight="1" x14ac:dyDescent="0.25">
      <c r="A12" s="87" t="s">
        <v>69</v>
      </c>
      <c r="B12" s="87"/>
    </row>
    <row r="13" spans="1:2" s="24" customFormat="1" x14ac:dyDescent="0.25">
      <c r="A13" s="87" t="s">
        <v>66</v>
      </c>
      <c r="B13" s="87"/>
    </row>
    <row r="14" spans="1:2" ht="6.75" customHeight="1" x14ac:dyDescent="0.25">
      <c r="A14" s="59"/>
      <c r="B14" s="59"/>
    </row>
    <row r="15" spans="1:2" ht="28.15" customHeight="1" x14ac:dyDescent="0.25">
      <c r="A15" s="83" t="s">
        <v>29</v>
      </c>
      <c r="B15" s="83"/>
    </row>
    <row r="16" spans="1:2" ht="28.15" customHeight="1" x14ac:dyDescent="0.25">
      <c r="A16" s="83" t="s">
        <v>52</v>
      </c>
      <c r="B16" s="83"/>
    </row>
    <row r="17" spans="1:2" ht="6" customHeight="1" x14ac:dyDescent="0.25">
      <c r="A17" s="59"/>
      <c r="B17" s="59"/>
    </row>
    <row r="18" spans="1:2" ht="40.9" customHeight="1" x14ac:dyDescent="0.25">
      <c r="A18" s="81" t="s">
        <v>67</v>
      </c>
      <c r="B18" s="81"/>
    </row>
    <row r="19" spans="1:2" ht="18.75" customHeight="1" x14ac:dyDescent="0.25">
      <c r="A19" s="82" t="s">
        <v>30</v>
      </c>
      <c r="B19" s="82"/>
    </row>
    <row r="20" spans="1:2" ht="18.75" customHeight="1" x14ac:dyDescent="0.25">
      <c r="A20" s="82" t="s">
        <v>31</v>
      </c>
      <c r="B20" s="82"/>
    </row>
    <row r="21" spans="1:2" ht="18.75" customHeight="1" x14ac:dyDescent="0.25">
      <c r="A21" s="82" t="s">
        <v>32</v>
      </c>
      <c r="B21" s="82"/>
    </row>
    <row r="22" spans="1:2" ht="28.9" customHeight="1" x14ac:dyDescent="0.25">
      <c r="A22" s="83" t="s">
        <v>33</v>
      </c>
      <c r="B22" s="83"/>
    </row>
    <row r="23" spans="1:2" ht="4.9000000000000004" customHeight="1" x14ac:dyDescent="0.25">
      <c r="A23" s="60"/>
      <c r="B23" s="60"/>
    </row>
    <row r="24" spans="1:2" ht="41.45" customHeight="1" x14ac:dyDescent="0.25">
      <c r="A24" s="84" t="s">
        <v>71</v>
      </c>
      <c r="B24" s="84"/>
    </row>
    <row r="25" spans="1:2" ht="55.15" customHeight="1" x14ac:dyDescent="0.25">
      <c r="A25" s="85" t="s">
        <v>55</v>
      </c>
      <c r="B25" s="85"/>
    </row>
    <row r="26" spans="1:2" ht="6" customHeight="1" x14ac:dyDescent="0.25">
      <c r="A26" s="60"/>
      <c r="B26" s="60"/>
    </row>
    <row r="27" spans="1:2" ht="55.9" customHeight="1" x14ac:dyDescent="0.25">
      <c r="A27" s="81" t="s">
        <v>68</v>
      </c>
      <c r="B27" s="81"/>
    </row>
    <row r="28" spans="1:2" s="24" customFormat="1" ht="6" customHeight="1" x14ac:dyDescent="0.25">
      <c r="A28" s="61"/>
      <c r="B28" s="61"/>
    </row>
    <row r="29" spans="1:2" s="62" customFormat="1" ht="41.45" customHeight="1" x14ac:dyDescent="0.25">
      <c r="A29" s="86" t="s">
        <v>54</v>
      </c>
      <c r="B29" s="86"/>
    </row>
    <row r="30" spans="1:2" ht="8.25" customHeight="1" x14ac:dyDescent="0.25">
      <c r="A30" s="15"/>
      <c r="B30" s="15"/>
    </row>
    <row r="31" spans="1:2" ht="15.75" x14ac:dyDescent="0.25">
      <c r="A31" s="17" t="s">
        <v>26</v>
      </c>
      <c r="B31" s="29" t="str">
        <f>'Krycí list'!$B$37</f>
        <v>DD.MM.RRRR</v>
      </c>
    </row>
    <row r="32" spans="1:2" ht="26.45" customHeight="1" x14ac:dyDescent="0.25">
      <c r="A32" s="75" t="s">
        <v>27</v>
      </c>
      <c r="B32" s="30"/>
    </row>
    <row r="33" spans="1:2" ht="15.75" x14ac:dyDescent="0.25">
      <c r="A33" s="76"/>
      <c r="B33" s="31">
        <f>'Krycí list'!$B$10</f>
        <v>0</v>
      </c>
    </row>
    <row r="34" spans="1:2" ht="15.75" x14ac:dyDescent="0.25">
      <c r="A34" s="77"/>
      <c r="B34" s="32">
        <f>'Krycí list'!$B$14</f>
        <v>0</v>
      </c>
    </row>
  </sheetData>
  <mergeCells count="15">
    <mergeCell ref="A1:B1"/>
    <mergeCell ref="A12:B12"/>
    <mergeCell ref="A15:B15"/>
    <mergeCell ref="A16:B16"/>
    <mergeCell ref="A18:B18"/>
    <mergeCell ref="A13:B13"/>
    <mergeCell ref="A27:B27"/>
    <mergeCell ref="A32:A34"/>
    <mergeCell ref="A19:B19"/>
    <mergeCell ref="A20:B20"/>
    <mergeCell ref="A21:B21"/>
    <mergeCell ref="A22:B22"/>
    <mergeCell ref="A24:B24"/>
    <mergeCell ref="A25:B25"/>
    <mergeCell ref="A29:B29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0"/>
  <sheetViews>
    <sheetView topLeftCell="A19" workbookViewId="0">
      <selection activeCell="B42" sqref="B42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78" t="s">
        <v>41</v>
      </c>
      <c r="B1" s="79"/>
    </row>
    <row r="2" spans="1:2" ht="15.75" x14ac:dyDescent="0.25">
      <c r="A2" s="36"/>
      <c r="B2" s="37" t="s">
        <v>40</v>
      </c>
    </row>
    <row r="3" spans="1:2" ht="15.75" x14ac:dyDescent="0.25">
      <c r="A3" s="20" t="s">
        <v>4</v>
      </c>
      <c r="B3" s="21" t="str">
        <f>'Krycí list'!$B$3</f>
        <v>II/145 a II/190 průtah Hartmanice</v>
      </c>
    </row>
    <row r="4" spans="1:2" ht="15.75" x14ac:dyDescent="0.25">
      <c r="A4" s="4" t="s">
        <v>3</v>
      </c>
      <c r="B4" s="5" t="str">
        <f>'Krycí list'!$B$4</f>
        <v>Zjednodušené podlimitní řízení</v>
      </c>
    </row>
    <row r="5" spans="1:2" ht="15.75" customHeight="1" x14ac:dyDescent="0.25">
      <c r="A5" s="38"/>
      <c r="B5" s="39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40"/>
      <c r="B8" s="39" t="s">
        <v>7</v>
      </c>
    </row>
    <row r="9" spans="1:2" ht="15.75" x14ac:dyDescent="0.25">
      <c r="A9" s="1" t="s">
        <v>4</v>
      </c>
      <c r="B9" s="28">
        <f>'Krycí list'!B10</f>
        <v>0</v>
      </c>
    </row>
    <row r="10" spans="1:2" ht="15.75" x14ac:dyDescent="0.25">
      <c r="A10" s="1" t="s">
        <v>5</v>
      </c>
      <c r="B10" s="28">
        <f>'Krycí list'!B12</f>
        <v>0</v>
      </c>
    </row>
    <row r="11" spans="1:2" ht="15.75" x14ac:dyDescent="0.25">
      <c r="A11" s="40"/>
      <c r="B11" s="41"/>
    </row>
    <row r="12" spans="1:2" ht="31.5" customHeight="1" x14ac:dyDescent="0.25">
      <c r="A12" s="80" t="s">
        <v>48</v>
      </c>
      <c r="B12" s="80"/>
    </row>
    <row r="13" spans="1:2" ht="6.75" customHeight="1" x14ac:dyDescent="0.25"/>
    <row r="14" spans="1:2" ht="15.75" x14ac:dyDescent="0.25">
      <c r="A14" s="40"/>
      <c r="B14" s="39" t="s">
        <v>42</v>
      </c>
    </row>
    <row r="15" spans="1:2" ht="15.75" x14ac:dyDescent="0.25">
      <c r="A15" s="1" t="s">
        <v>4</v>
      </c>
      <c r="B15" s="18"/>
    </row>
    <row r="16" spans="1:2" ht="15.75" x14ac:dyDescent="0.25">
      <c r="A16" s="1" t="s">
        <v>44</v>
      </c>
      <c r="B16" s="18"/>
    </row>
    <row r="17" spans="1:2" ht="15.75" x14ac:dyDescent="0.25">
      <c r="A17" s="1" t="s">
        <v>45</v>
      </c>
      <c r="B17" s="18"/>
    </row>
    <row r="18" spans="1:2" ht="15.75" x14ac:dyDescent="0.25">
      <c r="A18" s="1" t="s">
        <v>49</v>
      </c>
      <c r="B18" s="18"/>
    </row>
    <row r="19" spans="1:2" x14ac:dyDescent="0.25">
      <c r="A19" s="18" t="s">
        <v>46</v>
      </c>
      <c r="B19" s="18"/>
    </row>
    <row r="20" spans="1:2" ht="15.75" x14ac:dyDescent="0.25">
      <c r="A20" s="40"/>
      <c r="B20" s="39" t="s">
        <v>43</v>
      </c>
    </row>
    <row r="21" spans="1:2" ht="15.75" x14ac:dyDescent="0.25">
      <c r="A21" s="1" t="s">
        <v>4</v>
      </c>
      <c r="B21" s="18"/>
    </row>
    <row r="22" spans="1:2" ht="15.75" x14ac:dyDescent="0.25">
      <c r="A22" s="1" t="s">
        <v>44</v>
      </c>
      <c r="B22" s="18"/>
    </row>
    <row r="23" spans="1:2" ht="15.75" x14ac:dyDescent="0.25">
      <c r="A23" s="1" t="s">
        <v>45</v>
      </c>
      <c r="B23" s="18"/>
    </row>
    <row r="24" spans="1:2" ht="15.75" x14ac:dyDescent="0.25">
      <c r="A24" s="1" t="s">
        <v>49</v>
      </c>
      <c r="B24" s="18"/>
    </row>
    <row r="25" spans="1:2" x14ac:dyDescent="0.25">
      <c r="A25" s="18" t="s">
        <v>46</v>
      </c>
      <c r="B25" s="18"/>
    </row>
    <row r="26" spans="1:2" ht="15.75" x14ac:dyDescent="0.25">
      <c r="A26" s="40"/>
      <c r="B26" s="39" t="s">
        <v>47</v>
      </c>
    </row>
    <row r="27" spans="1:2" ht="15.75" x14ac:dyDescent="0.25">
      <c r="A27" s="1" t="s">
        <v>4</v>
      </c>
      <c r="B27" s="18"/>
    </row>
    <row r="28" spans="1:2" ht="15.75" x14ac:dyDescent="0.25">
      <c r="A28" s="1" t="s">
        <v>44</v>
      </c>
      <c r="B28" s="18"/>
    </row>
    <row r="29" spans="1:2" ht="15.75" x14ac:dyDescent="0.25">
      <c r="A29" s="1" t="s">
        <v>45</v>
      </c>
      <c r="B29" s="18"/>
    </row>
    <row r="30" spans="1:2" ht="15.75" x14ac:dyDescent="0.25">
      <c r="A30" s="1" t="s">
        <v>49</v>
      </c>
      <c r="B30" s="18"/>
    </row>
    <row r="31" spans="1:2" x14ac:dyDescent="0.25">
      <c r="A31" s="18" t="s">
        <v>46</v>
      </c>
      <c r="B31" s="18"/>
    </row>
    <row r="32" spans="1:2" ht="6.75" customHeight="1" x14ac:dyDescent="0.25">
      <c r="A32" s="22"/>
      <c r="B32" s="22"/>
    </row>
    <row r="33" spans="1:2" ht="45.6" customHeight="1" x14ac:dyDescent="0.25">
      <c r="A33" s="86" t="s">
        <v>58</v>
      </c>
      <c r="B33" s="86"/>
    </row>
    <row r="34" spans="1:2" s="24" customFormat="1" ht="7.5" customHeight="1" x14ac:dyDescent="0.25">
      <c r="A34" s="63"/>
      <c r="B34" s="63"/>
    </row>
    <row r="35" spans="1:2" s="24" customFormat="1" ht="46.5" customHeight="1" x14ac:dyDescent="0.25">
      <c r="A35" s="86" t="s">
        <v>54</v>
      </c>
      <c r="B35" s="86"/>
    </row>
    <row r="36" spans="1:2" s="24" customFormat="1" ht="9" customHeight="1" x14ac:dyDescent="0.25">
      <c r="A36" s="27"/>
      <c r="B36" s="27"/>
    </row>
    <row r="37" spans="1:2" ht="15.75" x14ac:dyDescent="0.25">
      <c r="A37" s="17" t="s">
        <v>26</v>
      </c>
      <c r="B37" s="29" t="str">
        <f>'Krycí list'!$B$37</f>
        <v>DD.MM.RRRR</v>
      </c>
    </row>
    <row r="38" spans="1:2" ht="30" customHeight="1" x14ac:dyDescent="0.25">
      <c r="A38" s="75" t="s">
        <v>27</v>
      </c>
      <c r="B38" s="30"/>
    </row>
    <row r="39" spans="1:2" ht="15.75" x14ac:dyDescent="0.25">
      <c r="A39" s="76"/>
      <c r="B39" s="31">
        <f>'Krycí list'!$B$10</f>
        <v>0</v>
      </c>
    </row>
    <row r="40" spans="1:2" ht="15.75" x14ac:dyDescent="0.25">
      <c r="A40" s="77"/>
      <c r="B40" s="32">
        <f>'Krycí list'!$B$14</f>
        <v>0</v>
      </c>
    </row>
  </sheetData>
  <mergeCells count="5">
    <mergeCell ref="A38:A40"/>
    <mergeCell ref="A33:B33"/>
    <mergeCell ref="A1:B1"/>
    <mergeCell ref="A12:B12"/>
    <mergeCell ref="A35:B35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"/>
  <sheetViews>
    <sheetView zoomScale="85" zoomScaleNormal="85" workbookViewId="0">
      <selection activeCell="F20" sqref="F20"/>
    </sheetView>
  </sheetViews>
  <sheetFormatPr defaultColWidth="9.28515625" defaultRowHeight="15" x14ac:dyDescent="0.25"/>
  <cols>
    <col min="1" max="2" width="22.7109375" style="24" customWidth="1"/>
    <col min="3" max="3" width="19" style="24" customWidth="1"/>
    <col min="4" max="4" width="27" style="24" customWidth="1"/>
    <col min="5" max="16384" width="9.28515625" style="24"/>
  </cols>
  <sheetData>
    <row r="1" spans="1:4" ht="41.25" customHeight="1" x14ac:dyDescent="0.25">
      <c r="A1" s="78" t="s">
        <v>59</v>
      </c>
      <c r="B1" s="99"/>
      <c r="C1" s="99"/>
      <c r="D1" s="79"/>
    </row>
    <row r="2" spans="1:4" ht="15.75" x14ac:dyDescent="0.25">
      <c r="A2" s="100" t="s">
        <v>40</v>
      </c>
      <c r="B2" s="100"/>
      <c r="C2" s="100"/>
      <c r="D2" s="101"/>
    </row>
    <row r="3" spans="1:4" ht="15.75" x14ac:dyDescent="0.25">
      <c r="A3" s="20" t="s">
        <v>4</v>
      </c>
      <c r="B3" s="105" t="str">
        <f>'Krycí list'!$B$3</f>
        <v>II/145 a II/190 průtah Hartmanice</v>
      </c>
      <c r="C3" s="106"/>
      <c r="D3" s="107"/>
    </row>
    <row r="4" spans="1:4" ht="15.75" x14ac:dyDescent="0.25">
      <c r="A4" s="1" t="s">
        <v>3</v>
      </c>
      <c r="B4" s="93" t="str">
        <f>'Krycí list'!$B$4</f>
        <v>Zjednodušené podlimitní řízení</v>
      </c>
      <c r="C4" s="94"/>
      <c r="D4" s="95"/>
    </row>
    <row r="5" spans="1:4" ht="15.75" customHeight="1" x14ac:dyDescent="0.25">
      <c r="A5" s="102" t="s">
        <v>0</v>
      </c>
      <c r="B5" s="103"/>
      <c r="C5" s="103"/>
      <c r="D5" s="104"/>
    </row>
    <row r="6" spans="1:4" ht="15.75" x14ac:dyDescent="0.25">
      <c r="A6" s="1" t="s">
        <v>4</v>
      </c>
      <c r="B6" s="93" t="s">
        <v>1</v>
      </c>
      <c r="C6" s="94"/>
      <c r="D6" s="95"/>
    </row>
    <row r="7" spans="1:4" ht="15.75" x14ac:dyDescent="0.25">
      <c r="A7" s="1" t="s">
        <v>5</v>
      </c>
      <c r="B7" s="93">
        <v>72053119</v>
      </c>
      <c r="C7" s="94"/>
      <c r="D7" s="95"/>
    </row>
    <row r="8" spans="1:4" ht="15.75" x14ac:dyDescent="0.25">
      <c r="A8" s="50"/>
      <c r="B8" s="56"/>
      <c r="C8" s="48" t="s">
        <v>7</v>
      </c>
      <c r="D8" s="51"/>
    </row>
    <row r="9" spans="1:4" ht="15.75" x14ac:dyDescent="0.25">
      <c r="A9" s="1" t="s">
        <v>4</v>
      </c>
      <c r="B9" s="96">
        <f>'Krycí list'!B10</f>
        <v>0</v>
      </c>
      <c r="C9" s="97"/>
      <c r="D9" s="98"/>
    </row>
    <row r="10" spans="1:4" ht="15.75" x14ac:dyDescent="0.25">
      <c r="A10" s="1" t="s">
        <v>5</v>
      </c>
      <c r="B10" s="96">
        <f>'Krycí list'!B12</f>
        <v>0</v>
      </c>
      <c r="C10" s="97"/>
      <c r="D10" s="98"/>
    </row>
    <row r="11" spans="1:4" ht="15.75" x14ac:dyDescent="0.25">
      <c r="A11" s="49"/>
      <c r="B11" s="57"/>
      <c r="C11" s="52"/>
      <c r="D11" s="53"/>
    </row>
    <row r="12" spans="1:4" ht="26.25" customHeight="1" x14ac:dyDescent="0.25">
      <c r="A12" s="91" t="s">
        <v>65</v>
      </c>
      <c r="B12" s="91"/>
      <c r="C12" s="91"/>
      <c r="D12" s="91"/>
    </row>
    <row r="13" spans="1:4" ht="6.75" customHeight="1" x14ac:dyDescent="0.25"/>
    <row r="14" spans="1:4" ht="31.15" customHeight="1" x14ac:dyDescent="0.25">
      <c r="A14" s="92" t="s">
        <v>72</v>
      </c>
      <c r="B14" s="92"/>
      <c r="C14" s="92"/>
      <c r="D14" s="92"/>
    </row>
    <row r="15" spans="1:4" ht="31.5" customHeight="1" x14ac:dyDescent="0.25"/>
    <row r="16" spans="1:4" ht="31.5" customHeight="1" x14ac:dyDescent="0.25">
      <c r="A16" s="58" t="s">
        <v>60</v>
      </c>
      <c r="B16" s="58" t="s">
        <v>61</v>
      </c>
      <c r="C16" s="58" t="s">
        <v>63</v>
      </c>
      <c r="D16" s="58" t="s">
        <v>62</v>
      </c>
    </row>
    <row r="17" spans="1:4" x14ac:dyDescent="0.25">
      <c r="A17" s="55"/>
      <c r="B17" s="55"/>
      <c r="C17" s="54"/>
      <c r="D17" s="54"/>
    </row>
    <row r="18" spans="1:4" ht="39.75" customHeight="1" x14ac:dyDescent="0.25">
      <c r="A18" s="66" t="s">
        <v>79</v>
      </c>
      <c r="B18" s="55" t="s">
        <v>80</v>
      </c>
      <c r="C18" s="67" t="s">
        <v>81</v>
      </c>
      <c r="D18" s="67" t="s">
        <v>82</v>
      </c>
    </row>
    <row r="19" spans="1:4" ht="39.75" customHeight="1" x14ac:dyDescent="0.25">
      <c r="A19" s="111"/>
      <c r="B19" s="112"/>
      <c r="C19" s="113"/>
      <c r="D19" s="113"/>
    </row>
    <row r="20" spans="1:4" ht="101.25" customHeight="1" x14ac:dyDescent="0.25">
      <c r="A20" s="110" t="s">
        <v>77</v>
      </c>
      <c r="B20" s="110"/>
      <c r="C20" s="110"/>
      <c r="D20" s="110"/>
    </row>
    <row r="21" spans="1:4" ht="57.75" customHeight="1" x14ac:dyDescent="0.25">
      <c r="A21" s="110" t="s">
        <v>64</v>
      </c>
      <c r="B21" s="110"/>
      <c r="C21" s="110"/>
      <c r="D21" s="110"/>
    </row>
    <row r="22" spans="1:4" ht="78" customHeight="1" x14ac:dyDescent="0.25">
      <c r="A22" s="88" t="s">
        <v>76</v>
      </c>
      <c r="B22" s="89"/>
      <c r="C22" s="89"/>
      <c r="D22" s="89"/>
    </row>
    <row r="23" spans="1:4" ht="9" hidden="1" customHeight="1" x14ac:dyDescent="0.25">
      <c r="A23" s="47"/>
      <c r="B23" s="47"/>
      <c r="C23" s="47"/>
    </row>
    <row r="24" spans="1:4" ht="24" customHeight="1" x14ac:dyDescent="0.25">
      <c r="A24" s="17" t="s">
        <v>26</v>
      </c>
      <c r="B24" s="90" t="str">
        <f>'Krycí list'!$B$37</f>
        <v>DD.MM.RRRR</v>
      </c>
      <c r="C24" s="90"/>
      <c r="D24" s="90"/>
    </row>
    <row r="25" spans="1:4" ht="31.5" customHeight="1" x14ac:dyDescent="0.25">
      <c r="A25" s="75" t="s">
        <v>27</v>
      </c>
      <c r="B25" s="108"/>
      <c r="C25" s="108"/>
      <c r="D25" s="108"/>
    </row>
    <row r="26" spans="1:4" ht="30" customHeight="1" x14ac:dyDescent="0.25">
      <c r="A26" s="76"/>
      <c r="B26" s="109">
        <f>'Krycí list'!$B$10</f>
        <v>0</v>
      </c>
      <c r="C26" s="109"/>
      <c r="D26" s="109"/>
    </row>
    <row r="27" spans="1:4" ht="26.25" customHeight="1" x14ac:dyDescent="0.25">
      <c r="A27" s="77"/>
      <c r="B27" s="108">
        <f>'Krycí list'!$B$14</f>
        <v>0</v>
      </c>
      <c r="C27" s="108"/>
      <c r="D27" s="108"/>
    </row>
  </sheetData>
  <mergeCells count="19">
    <mergeCell ref="A1:D1"/>
    <mergeCell ref="A25:A27"/>
    <mergeCell ref="A2:D2"/>
    <mergeCell ref="A5:D5"/>
    <mergeCell ref="B3:D3"/>
    <mergeCell ref="B4:D4"/>
    <mergeCell ref="B6:D6"/>
    <mergeCell ref="B25:D25"/>
    <mergeCell ref="B26:D26"/>
    <mergeCell ref="B27:D27"/>
    <mergeCell ref="B10:D10"/>
    <mergeCell ref="A20:D20"/>
    <mergeCell ref="A21:D21"/>
    <mergeCell ref="A22:D22"/>
    <mergeCell ref="B24:D24"/>
    <mergeCell ref="A12:D12"/>
    <mergeCell ref="A14:D14"/>
    <mergeCell ref="B7:D7"/>
    <mergeCell ref="B9:D9"/>
  </mergeCells>
  <pageMargins left="0.7" right="0.7" top="0.78740157499999996" bottom="0.78740157499999996" header="0.3" footer="0.3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1</vt:i4>
      </vt:variant>
    </vt:vector>
  </HeadingPairs>
  <TitlesOfParts>
    <vt:vector size="6" baseType="lpstr">
      <vt:lpstr>Krycí list</vt:lpstr>
      <vt:lpstr>Poddodavatelé</vt:lpstr>
      <vt:lpstr>ČP - kval., zákl. způs.</vt:lpstr>
      <vt:lpstr>Technická kvalifikace</vt:lpstr>
      <vt:lpstr>závazek odkupu</vt:lpstr>
      <vt:lpstr>'závazek odkupu'!_GoBack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Luďka Kašparová</cp:lastModifiedBy>
  <cp:lastPrinted>2017-02-17T09:00:44Z</cp:lastPrinted>
  <dcterms:created xsi:type="dcterms:W3CDTF">2016-07-14T06:32:07Z</dcterms:created>
  <dcterms:modified xsi:type="dcterms:W3CDTF">2018-02-02T06:46:08Z</dcterms:modified>
</cp:coreProperties>
</file>