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5\SFDI\II 203 Nýřany - D5, exit 100, oprava\ZD\"/>
    </mc:Choice>
  </mc:AlternateContent>
  <bookViews>
    <workbookView xWindow="360" yWindow="150" windowWidth="19410" windowHeight="12090" activeTab="5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  <sheet name="závazek odkupu" sheetId="9" r:id="rId6"/>
  </sheets>
  <definedNames>
    <definedName name="_GoBack" localSheetId="5">'závazek odkupu'!$A$19</definedName>
  </definedNames>
  <calcPr calcId="162913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26" i="9" l="1"/>
  <c r="B25" i="9"/>
  <c r="B23" i="9"/>
  <c r="B10" i="9"/>
  <c r="B9" i="9"/>
  <c r="B4" i="9"/>
  <c r="B3" i="9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8" i="1"/>
  <c r="B37" i="1"/>
  <c r="B10" i="6"/>
  <c r="B9" i="6"/>
</calcChain>
</file>

<file path=xl/sharedStrings.xml><?xml version="1.0" encoding="utf-8"?>
<sst xmlns="http://schemas.openxmlformats.org/spreadsheetml/2006/main" count="181" uniqueCount="95">
  <si>
    <t>Zadavatel</t>
  </si>
  <si>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</si>
  <si>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</si>
  <si>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</si>
  <si>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</si>
  <si>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</si>
  <si>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</si>
  <si>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</si>
  <si>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</si>
  <si>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</si>
  <si>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</si>
  <si>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</si>
  <si>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</si>
  <si>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</si>
  <si>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</si>
  <si>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</si>
  <si>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</si>
  <si>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</si>
  <si>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</si>
  <si>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</si>
  <si>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</si>
  <si>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</si>
  <si>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</si>
  <si>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</si>
  <si>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</si>
  <si>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</si>
  <si>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</si>
  <si>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</si>
  <si>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</si>
  <si>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</si>
  <si>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</si>
  <si>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</si>
  <si>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</si>
  <si>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</si>
  <si>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</si>
  <si>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</si>
  <si>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</si>
  <si>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</si>
  <si>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</si>
  <si>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</si>
  <si>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</si>
  <si>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</si>
  <si>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</si>
  <si>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</si>
  <si>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Doklady prokazující profesní způsobilost dodavatele  </t>
  </si>
  <si>
    <t xml:space="preserve">Doklady prokazující základní způsobilost dodavatele    </t>
  </si>
  <si>
    <t>Závazek odkoupení vytěženého materiálu</t>
  </si>
  <si>
    <t xml:space="preserve">Materiál                          </t>
  </si>
  <si>
    <t>Množství cca</t>
  </si>
  <si>
    <t>Vybouraná obalovaná směs</t>
  </si>
  <si>
    <t>Jednotková cena</t>
  </si>
  <si>
    <t>měrná jednotka</t>
  </si>
  <si>
    <t>Dodavatel dále bere na vědomí, že v průběhu realizace veřejné zakázky mohou vznikat odpady, jejichž původcem bude dodavatel, resp. jeho poddodavatelé. Dodavatel se zavazuje zajistit a monitorovat, že s těmito odpady bude nakládáno v souladu s platnou legislativou a na výzvu zadavatele mu to i prokázat.</t>
  </si>
  <si>
    <t xml:space="preserve">Nadepsaný dodavatel prohlašuje a v případě jeho výběru, resp. v případě že s ním bude uzavřena smlouva na plnění veřejné zakázky se zavazuje k následujícímu: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</si>
  <si>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</si>
  <si>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</si>
  <si>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</si>
  <si>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</si>
  <si>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jakožto účastník zadávacího řízení, prohlašuje, že je srozuměn s tím, že v průběhu realizace shora  uvedené zakázky budou vytěženy materiály, jejichž specifikace a jednotkové ceny jsou uvedeny níže v tabulce</t>
  </si>
  <si>
    <r>
      <rPr>
        <b/>
        <sz val="10"/>
        <color theme="1"/>
        <rFont val="Calibri"/>
        <family val="2"/>
        <charset val="238"/>
        <scheme val="minor"/>
      </rPr>
      <t>Cena za odkoupený vytěžený materiál se proti nabídkové ceně nezapočítává a nabídkovou cenu tak nijak neovlivňuje</t>
    </r>
    <r>
      <rPr>
        <sz val="10"/>
        <color theme="1"/>
        <rFont val="Calibri"/>
        <family val="2"/>
        <charset val="238"/>
        <scheme val="minor"/>
      </rPr>
      <t>.</t>
    </r>
    <r>
      <rPr>
        <sz val="10"/>
        <color theme="1"/>
        <rFont val="Arial"/>
        <family val="2"/>
        <charset val="238"/>
      </rPr>
      <t xml:space="preserve"> Odkup materiálu bude s vybraným dodavatelem řešen samostatnou kupní smlouvou, kterou se dodavatel zavazuje v souladu s výše uvedeným uzavřít se zadavatelem po vytěžení materiálu.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</si>
  <si>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</si>
  <si>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</si>
  <si>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</si>
  <si>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</si>
  <si>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</si>
  <si>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</si>
  <si>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</si>
  <si>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</si>
  <si>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</si>
  <si>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</si>
  <si>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</si>
  <si>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</si>
  <si>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</si>
  <si>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r>
      <t>Dodavatel, pokud bude vybrán k uzavření smlouvy, se tímto zavazuje při respektování obecně závazných právních předpisů výše uvedený materiál od zadavatele odkoupit, a to</t>
    </r>
    <r>
      <rPr>
        <b/>
        <sz val="10"/>
        <color theme="1"/>
        <rFont val="Calibri"/>
        <family val="2"/>
        <charset val="238"/>
        <scheme val="minor"/>
      </rPr>
      <t xml:space="preserve"> ve skutečně vytěženém množství</t>
    </r>
    <r>
      <rPr>
        <sz val="10"/>
        <color theme="1"/>
        <rFont val="Calibri"/>
        <family val="2"/>
        <charset val="238"/>
        <scheme val="minor"/>
      </rPr>
      <t>. Kupní cena za vytěžený materiál se bude rovnat součinu skutečně vytěženého množství jednotlivých materiálů a jejich příslušné jednotkové ceny uvedené v tabulce shora. Dodavatel se tímto zavazuje uhradit faktury vystavené zadavatelem na kupní cenu vytěženého materiálu ve lhůtě splatnosti 30 dnů. Dodavatel se tímto zároveň zavazuje uhradit náklady na odvoz materiálu z místa vytěžení. Dodavatel tímto potvrzuje, že shora uvedený závazek platí po celou dobu realizace veřejné zakázky.</t>
    </r>
  </si>
  <si>
    <t>t</t>
  </si>
  <si>
    <t>skutečně vytěžené množství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</si>
  <si>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</si>
  <si>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</si>
  <si>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</si>
  <si>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</si>
  <si>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</si>
  <si>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</si>
  <si>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</si>
  <si>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</si>
  <si>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</si>
  <si>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</si>
  <si>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9. čestné prohlášení o individuálních sankcích 
</t>
  </si>
  <si>
    <t>10. doklady prokazující technickou kvalifikaci dodavatele</t>
  </si>
  <si>
    <t>11. závazek odkupu (vytěženého materiálu)</t>
  </si>
  <si>
    <t>Pokud zde dodavatel neuvede žádného poddodavatele, svým podpisem prázdného formuláře čestně prohlašuje, že bude VZ plněna bez využití poddodavatelů.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</si>
  <si>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</si>
  <si>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</si>
  <si>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Zadavatel:</t>
  </si>
  <si>
    <t>II/203 Nýřany - D5, exit 100, oprava</t>
  </si>
  <si>
    <t>Otevřené řízení-podlimitní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</si>
</sst>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8" fillId="0" borderId="0" xfId="0" applyFont="1" applyFill="1" applyAlignment="1">
      <alignment horizontal="justify" vertical="justify" wrapText="1"/>
    </xf>
    <xf numFmtId="0" fontId="10" fillId="0" borderId="0" xfId="0" applyFont="1" applyBorder="1" applyAlignment="1">
      <alignment horizontal="justify" vertical="top" wrapText="1"/>
    </xf>
    <xf numFmtId="0" fontId="3" fillId="4" borderId="0" xfId="0" applyFont="1" applyFill="1" applyBorder="1" applyAlignment="1"/>
    <xf numFmtId="0" fontId="5" fillId="4" borderId="7" xfId="0" applyFont="1" applyFill="1" applyBorder="1" applyAlignment="1"/>
    <xf numFmtId="0" fontId="5" fillId="4" borderId="11" xfId="0" applyFont="1" applyFill="1" applyBorder="1" applyAlignment="1"/>
    <xf numFmtId="0" fontId="5" fillId="4" borderId="12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10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vertical="top" wrapText="1"/>
    </xf>
    <xf numFmtId="0" fontId="5" fillId="4" borderId="0" xfId="0" applyFont="1" applyFill="1" applyBorder="1" applyAlignment="1"/>
    <xf numFmtId="0" fontId="5" fillId="4" borderId="9" xfId="0" applyFont="1" applyFill="1" applyBorder="1" applyAlignment="1"/>
    <xf numFmtId="0" fontId="11" fillId="4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justify" vertical="top" wrapText="1"/>
    </xf>
    <xf numFmtId="0" fontId="17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19" fillId="0" borderId="13" xfId="0" applyFont="1" applyBorder="1" applyAlignment="1">
      <alignment horizontal="left"/>
    </xf>
    <xf numFmtId="0" fontId="19" fillId="0" borderId="0" xfId="0" applyFont="1"/>
    <xf numFmtId="8" fontId="10" fillId="5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44" fontId="4" fillId="3" borderId="4" xfId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/>
    </xf>
    <xf numFmtId="0" fontId="20" fillId="0" borderId="5" xfId="0" applyFont="1" applyBorder="1" applyAlignment="1">
      <alignment horizontal="left" vertical="center"/>
    </xf>
    <xf numFmtId="0" fontId="20" fillId="4" borderId="5" xfId="0" applyFont="1" applyFill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justify" vertical="center" wrapText="1"/>
    </xf>
    <xf numFmtId="49" fontId="13" fillId="0" borderId="0" xfId="0" applyNumberFormat="1" applyFont="1" applyFill="1" applyAlignment="1">
      <alignment horizontal="justify" vertical="top" wrapText="1"/>
    </xf>
    <xf numFmtId="49" fontId="13" fillId="0" borderId="0" xfId="0" applyNumberFormat="1" applyFont="1" applyFill="1" applyAlignment="1">
      <alignment horizontal="justify" vertical="center" wrapText="1"/>
    </xf>
    <xf numFmtId="0" fontId="13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3" fillId="0" borderId="0" xfId="0" applyFont="1" applyFill="1" applyAlignment="1">
      <alignment horizontal="justify" vertical="top" wrapText="1"/>
    </xf>
    <xf numFmtId="0" fontId="4" fillId="2" borderId="13" xfId="1" applyNumberFormat="1" applyFont="1" applyFill="1" applyBorder="1" applyAlignment="1">
      <alignment horizontal="center" vertical="center" wrapText="1"/>
    </xf>
    <xf numFmtId="44" fontId="3" fillId="4" borderId="13" xfId="1" applyFont="1" applyFill="1" applyBorder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20" fillId="0" borderId="3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justify" vertical="top" wrapText="1"/>
    </xf>
    <xf numFmtId="14" fontId="5" fillId="3" borderId="1" xfId="0" applyNumberFormat="1" applyFont="1" applyFill="1" applyBorder="1" applyAlignment="1">
      <alignment horizontal="center"/>
    </xf>
    <xf numFmtId="49" fontId="9" fillId="0" borderId="10" xfId="1" applyNumberFormat="1" applyFont="1" applyFill="1" applyBorder="1" applyAlignment="1">
      <alignment horizontal="left" vertical="center" wrapText="1"/>
    </xf>
    <xf numFmtId="49" fontId="13" fillId="0" borderId="0" xfId="0" applyNumberFormat="1" applyFont="1" applyFill="1" applyAlignment="1">
      <alignment horizontal="left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F16" sqref="F16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67" t="s">
        <v>16</v>
      </c>
      <c r="B1" s="68"/>
    </row>
    <row r="2" spans="1:2" ht="15.75" x14ac:dyDescent="0.25">
      <c r="A2" s="30"/>
      <c r="B2" s="35" t="s">
        <v>31</v>
      </c>
    </row>
    <row r="3" spans="1:2" ht="15.75" x14ac:dyDescent="0.25">
      <c r="A3" s="8" t="s">
        <v>3</v>
      </c>
      <c r="B3" s="63" t="s">
        <v>93</v>
      </c>
    </row>
    <row r="4" spans="1:2" ht="15.75" x14ac:dyDescent="0.25">
      <c r="A4" s="9" t="s">
        <v>2</v>
      </c>
      <c r="B4" s="10" t="s">
        <v>94</v>
      </c>
    </row>
    <row r="5" spans="1:2" ht="15.75" customHeight="1" x14ac:dyDescent="0.25">
      <c r="A5" s="30"/>
      <c r="B5" s="35" t="s">
        <v>92</v>
      </c>
    </row>
    <row r="6" spans="1:2" ht="15.75" x14ac:dyDescent="0.25">
      <c r="A6" s="6" t="s">
        <v>3</v>
      </c>
      <c r="B6" s="11" t="s">
        <v>1</v>
      </c>
    </row>
    <row r="7" spans="1:2" ht="15.75" x14ac:dyDescent="0.25">
      <c r="A7" s="1" t="s">
        <v>4</v>
      </c>
      <c r="B7" s="12">
        <v>72053119</v>
      </c>
    </row>
    <row r="8" spans="1:2" ht="15.75" x14ac:dyDescent="0.25">
      <c r="A8" s="1" t="s">
        <v>5</v>
      </c>
      <c r="B8" s="13" t="s">
        <v>81</v>
      </c>
    </row>
    <row r="9" spans="1:2" ht="15.75" x14ac:dyDescent="0.25">
      <c r="A9" s="32"/>
      <c r="B9" s="35" t="s">
        <v>6</v>
      </c>
    </row>
    <row r="10" spans="1:2" ht="15.75" x14ac:dyDescent="0.25">
      <c r="A10" s="1" t="s">
        <v>3</v>
      </c>
      <c r="B10" s="23"/>
    </row>
    <row r="11" spans="1:2" ht="15.75" x14ac:dyDescent="0.25">
      <c r="A11" s="1" t="s">
        <v>7</v>
      </c>
      <c r="B11" s="23"/>
    </row>
    <row r="12" spans="1:2" ht="15.75" x14ac:dyDescent="0.25">
      <c r="A12" s="1" t="s">
        <v>4</v>
      </c>
      <c r="B12" s="23"/>
    </row>
    <row r="13" spans="1:2" ht="15.75" x14ac:dyDescent="0.25">
      <c r="A13" s="1" t="s">
        <v>5</v>
      </c>
      <c r="B13" s="23"/>
    </row>
    <row r="14" spans="1:2" ht="15.75" x14ac:dyDescent="0.25">
      <c r="A14" s="3" t="s">
        <v>8</v>
      </c>
      <c r="B14" s="23"/>
    </row>
    <row r="15" spans="1:2" ht="15.75" x14ac:dyDescent="0.25">
      <c r="A15" s="3" t="s">
        <v>10</v>
      </c>
      <c r="B15" s="23"/>
    </row>
    <row r="16" spans="1:2" ht="15.75" x14ac:dyDescent="0.25">
      <c r="A16" s="3" t="s">
        <v>9</v>
      </c>
      <c r="B16" s="27"/>
    </row>
    <row r="17" spans="1:2" ht="15.75" x14ac:dyDescent="0.25">
      <c r="A17" s="3" t="s">
        <v>11</v>
      </c>
      <c r="B17" s="23"/>
    </row>
    <row r="18" spans="1:2" s="20" customFormat="1" ht="15.75" x14ac:dyDescent="0.25">
      <c r="A18" s="3" t="s">
        <v>43</v>
      </c>
      <c r="B18" s="23"/>
    </row>
    <row r="19" spans="1:2" s="20" customFormat="1" ht="24.75" x14ac:dyDescent="0.25">
      <c r="A19" s="50" t="s">
        <v>60</v>
      </c>
      <c r="B19" s="51" t="s">
        <v>61</v>
      </c>
    </row>
    <row r="20" spans="1:2" ht="15.75" x14ac:dyDescent="0.25">
      <c r="A20" s="32"/>
      <c r="B20" s="35" t="s">
        <v>12</v>
      </c>
    </row>
    <row r="21" spans="1:2" ht="31.5" x14ac:dyDescent="0.25">
      <c r="A21" s="21" t="s">
        <v>13</v>
      </c>
      <c r="B21" s="62"/>
    </row>
    <row r="22" spans="1:2" ht="15.75" x14ac:dyDescent="0.25">
      <c r="A22" s="32"/>
      <c r="B22" s="35" t="s">
        <v>15</v>
      </c>
    </row>
    <row r="23" spans="1:2" x14ac:dyDescent="0.25">
      <c r="A23" s="72" t="s">
        <v>62</v>
      </c>
      <c r="B23" s="73"/>
    </row>
    <row r="24" spans="1:2" x14ac:dyDescent="0.25">
      <c r="A24" s="72" t="s">
        <v>63</v>
      </c>
      <c r="B24" s="73" t="s">
        <v>41</v>
      </c>
    </row>
    <row r="25" spans="1:2" x14ac:dyDescent="0.25">
      <c r="A25" s="72" t="s">
        <v>64</v>
      </c>
      <c r="B25" s="73" t="s">
        <v>17</v>
      </c>
    </row>
    <row r="26" spans="1:2" x14ac:dyDescent="0.25">
      <c r="A26" s="72" t="s">
        <v>65</v>
      </c>
      <c r="B26" s="73" t="s">
        <v>18</v>
      </c>
    </row>
    <row r="27" spans="1:2" x14ac:dyDescent="0.25">
      <c r="A27" s="72" t="s">
        <v>66</v>
      </c>
      <c r="B27" s="73" t="s">
        <v>19</v>
      </c>
    </row>
    <row r="28" spans="1:2" s="20" customFormat="1" x14ac:dyDescent="0.25">
      <c r="A28" s="72" t="s">
        <v>67</v>
      </c>
      <c r="B28" s="73" t="s">
        <v>20</v>
      </c>
    </row>
    <row r="29" spans="1:2" s="20" customFormat="1" x14ac:dyDescent="0.25">
      <c r="A29" s="72" t="s">
        <v>68</v>
      </c>
      <c r="B29" s="73" t="s">
        <v>21</v>
      </c>
    </row>
    <row r="30" spans="1:2" s="20" customFormat="1" x14ac:dyDescent="0.25">
      <c r="A30" s="72" t="s">
        <v>69</v>
      </c>
      <c r="B30" s="73" t="s">
        <v>45</v>
      </c>
    </row>
    <row r="31" spans="1:2" s="20" customFormat="1" x14ac:dyDescent="0.25">
      <c r="A31" s="74" t="s">
        <v>86</v>
      </c>
      <c r="B31" s="73"/>
    </row>
    <row r="32" spans="1:2" s="20" customFormat="1" x14ac:dyDescent="0.25">
      <c r="A32" s="72" t="s">
        <v>87</v>
      </c>
      <c r="B32" s="73" t="s">
        <v>44</v>
      </c>
    </row>
    <row r="33" spans="1:2" s="20" customFormat="1" x14ac:dyDescent="0.25">
      <c r="A33" s="64" t="s">
        <v>88</v>
      </c>
      <c r="B33" s="55"/>
    </row>
    <row r="34" spans="1:2" ht="15.75" x14ac:dyDescent="0.25">
      <c r="A34" s="32"/>
      <c r="B34" s="32"/>
    </row>
    <row r="35" spans="1:2" ht="15.75" x14ac:dyDescent="0.25">
      <c r="A35" s="15" t="s">
        <v>22</v>
      </c>
      <c r="B35" s="24" t="s">
        <v>14</v>
      </c>
    </row>
    <row r="36" spans="1:2" ht="30" customHeight="1" x14ac:dyDescent="0.25">
      <c r="A36" s="69" t="s">
        <v>23</v>
      </c>
      <c r="B36" s="25"/>
    </row>
    <row r="37" spans="1:2" ht="15.75" x14ac:dyDescent="0.25">
      <c r="A37" s="70"/>
      <c r="B37" s="26">
        <f>$B$10</f>
        <v>0</v>
      </c>
    </row>
    <row r="38" spans="1:2" ht="15.75" x14ac:dyDescent="0.25">
      <c r="A38" s="71"/>
      <c r="B38" s="27">
        <f>$B$14</f>
        <v>0</v>
      </c>
    </row>
  </sheetData>
  <mergeCells count="12">
    <mergeCell ref="A1:B1"/>
    <mergeCell ref="A36:A38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8" t="s">
        <v>25</v>
      </c>
      <c r="B1" s="79"/>
    </row>
    <row r="2" spans="1:2" ht="15.75" x14ac:dyDescent="0.25">
      <c r="A2" s="30"/>
      <c r="B2" s="35" t="s">
        <v>31</v>
      </c>
    </row>
    <row r="3" spans="1:2" ht="15.75" x14ac:dyDescent="0.25">
      <c r="A3" s="8" t="s">
        <v>3</v>
      </c>
      <c r="B3" s="65" t="str">
        <f>'Krycí list'!$B$3</f>
        <v>II/203 Nýřany - D5, exit 100, oprava</v>
      </c>
    </row>
    <row r="4" spans="1:2" ht="15.75" x14ac:dyDescent="0.25">
      <c r="A4" s="4" t="s">
        <v>2</v>
      </c>
      <c r="B4" s="5" t="str">
        <f>'Krycí list'!$B$4</f>
        <v>Otevřené řízení-podlimitní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80" t="s">
        <v>29</v>
      </c>
      <c r="B12" s="80"/>
    </row>
    <row r="13" spans="1:2" ht="15.75" x14ac:dyDescent="0.25">
      <c r="A13" s="32"/>
      <c r="B13" s="31" t="s">
        <v>26</v>
      </c>
    </row>
    <row r="14" spans="1:2" ht="15.75" x14ac:dyDescent="0.25">
      <c r="A14" s="1" t="s">
        <v>3</v>
      </c>
      <c r="B14" s="53"/>
    </row>
    <row r="15" spans="1:2" s="20" customFormat="1" ht="15.75" x14ac:dyDescent="0.25">
      <c r="A15" s="1" t="s">
        <v>5</v>
      </c>
      <c r="B15" s="53"/>
    </row>
    <row r="16" spans="1:2" ht="15.75" x14ac:dyDescent="0.25">
      <c r="A16" s="1" t="s">
        <v>4</v>
      </c>
      <c r="B16" s="53"/>
    </row>
    <row r="17" spans="1:2" x14ac:dyDescent="0.25">
      <c r="A17" s="17" t="s">
        <v>30</v>
      </c>
      <c r="B17" s="53"/>
    </row>
    <row r="18" spans="1:2" s="20" customFormat="1" ht="22.5" x14ac:dyDescent="0.25">
      <c r="A18" s="52" t="s">
        <v>71</v>
      </c>
      <c r="B18" s="54"/>
    </row>
    <row r="19" spans="1:2" ht="15.75" x14ac:dyDescent="0.25">
      <c r="A19" s="32"/>
      <c r="B19" s="31" t="s">
        <v>27</v>
      </c>
    </row>
    <row r="20" spans="1:2" ht="15.75" x14ac:dyDescent="0.25">
      <c r="A20" s="1" t="s">
        <v>3</v>
      </c>
      <c r="B20" s="53"/>
    </row>
    <row r="21" spans="1:2" s="20" customFormat="1" ht="15.75" x14ac:dyDescent="0.25">
      <c r="A21" s="1" t="s">
        <v>5</v>
      </c>
      <c r="B21" s="53"/>
    </row>
    <row r="22" spans="1:2" ht="15.75" x14ac:dyDescent="0.25">
      <c r="A22" s="1" t="s">
        <v>4</v>
      </c>
      <c r="B22" s="53"/>
    </row>
    <row r="23" spans="1:2" x14ac:dyDescent="0.25">
      <c r="A23" s="17" t="s">
        <v>30</v>
      </c>
      <c r="B23" s="53"/>
    </row>
    <row r="24" spans="1:2" s="20" customFormat="1" ht="22.5" x14ac:dyDescent="0.25">
      <c r="A24" s="52" t="s">
        <v>72</v>
      </c>
      <c r="B24" s="54"/>
    </row>
    <row r="25" spans="1:2" ht="15.75" x14ac:dyDescent="0.25">
      <c r="A25" s="32"/>
      <c r="B25" s="31" t="s">
        <v>28</v>
      </c>
    </row>
    <row r="26" spans="1:2" ht="15.75" x14ac:dyDescent="0.25">
      <c r="A26" s="1" t="s">
        <v>3</v>
      </c>
      <c r="B26" s="53"/>
    </row>
    <row r="27" spans="1:2" s="20" customFormat="1" ht="15.75" x14ac:dyDescent="0.25">
      <c r="A27" s="1" t="s">
        <v>5</v>
      </c>
      <c r="B27" s="53"/>
    </row>
    <row r="28" spans="1:2" ht="15.75" x14ac:dyDescent="0.25">
      <c r="A28" s="1" t="s">
        <v>4</v>
      </c>
      <c r="B28" s="53"/>
    </row>
    <row r="29" spans="1:2" x14ac:dyDescent="0.25">
      <c r="A29" s="17" t="s">
        <v>30</v>
      </c>
      <c r="B29" s="53"/>
    </row>
    <row r="30" spans="1:2" ht="22.5" x14ac:dyDescent="0.25">
      <c r="A30" s="52" t="s">
        <v>72</v>
      </c>
      <c r="B30" s="54"/>
    </row>
    <row r="31" spans="1:2" x14ac:dyDescent="0.25">
      <c r="A31" s="81" t="s">
        <v>89</v>
      </c>
      <c r="B31" s="81"/>
    </row>
    <row r="32" spans="1:2" x14ac:dyDescent="0.25">
      <c r="A32" s="82"/>
      <c r="B32" s="82"/>
    </row>
    <row r="33" spans="1:2" ht="15.75" x14ac:dyDescent="0.25">
      <c r="A33" s="16" t="s">
        <v>22</v>
      </c>
      <c r="B33" s="24" t="str">
        <f>'Krycí list'!$B$35</f>
        <v>DD.MM.RRRR</v>
      </c>
    </row>
    <row r="34" spans="1:2" ht="30" customHeight="1" x14ac:dyDescent="0.25">
      <c r="A34" s="75" t="s">
        <v>23</v>
      </c>
      <c r="B34" s="25"/>
    </row>
    <row r="35" spans="1:2" ht="15.75" x14ac:dyDescent="0.25">
      <c r="A35" s="76"/>
      <c r="B35" s="26">
        <f>'Krycí list'!$B$10</f>
        <v>0</v>
      </c>
    </row>
    <row r="36" spans="1:2" ht="15.75" x14ac:dyDescent="0.25">
      <c r="A36" s="77"/>
      <c r="B36" s="27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8" t="s">
        <v>57</v>
      </c>
      <c r="B1" s="79"/>
    </row>
    <row r="2" spans="1:2" ht="15.75" x14ac:dyDescent="0.25">
      <c r="A2" s="28"/>
      <c r="B2" s="29" t="s">
        <v>31</v>
      </c>
    </row>
    <row r="3" spans="1:2" ht="15.75" x14ac:dyDescent="0.25">
      <c r="A3" s="34" t="s">
        <v>3</v>
      </c>
      <c r="B3" s="66" t="str">
        <f>'Krycí list'!$B$3</f>
        <v>II/203 Nýřany - D5, exit 100, oprava</v>
      </c>
    </row>
    <row r="4" spans="1:2" ht="15.75" x14ac:dyDescent="0.25">
      <c r="A4" s="4" t="s">
        <v>2</v>
      </c>
      <c r="B4" s="5" t="str">
        <f>'Krycí list'!$B$4</f>
        <v>Otevřené řízení-podlimitní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6" customHeight="1" x14ac:dyDescent="0.25">
      <c r="A11" s="32"/>
      <c r="B11" s="33"/>
    </row>
    <row r="12" spans="1:2" ht="28.9" customHeight="1" x14ac:dyDescent="0.25">
      <c r="A12" s="83" t="s">
        <v>56</v>
      </c>
      <c r="B12" s="83"/>
    </row>
    <row r="13" spans="1:2" s="20" customFormat="1" ht="15" customHeight="1" x14ac:dyDescent="0.25">
      <c r="A13" s="83" t="s">
        <v>54</v>
      </c>
      <c r="B13" s="83"/>
    </row>
    <row r="14" spans="1:2" ht="28.5" customHeight="1" x14ac:dyDescent="0.25">
      <c r="A14" s="84" t="s">
        <v>77</v>
      </c>
      <c r="B14" s="84"/>
    </row>
    <row r="15" spans="1:2" ht="29.25" customHeight="1" x14ac:dyDescent="0.25">
      <c r="A15" s="84" t="s">
        <v>42</v>
      </c>
      <c r="B15" s="84"/>
    </row>
    <row r="16" spans="1:2" ht="43.5" customHeight="1" x14ac:dyDescent="0.25">
      <c r="A16" s="84" t="s">
        <v>76</v>
      </c>
      <c r="B16" s="84"/>
    </row>
    <row r="17" spans="1:2" ht="51" customHeight="1" x14ac:dyDescent="0.25">
      <c r="A17" s="86" t="s">
        <v>90</v>
      </c>
      <c r="B17" s="86"/>
    </row>
    <row r="18" spans="1:2" ht="30.75" customHeight="1" x14ac:dyDescent="0.25">
      <c r="A18" s="85" t="s">
        <v>78</v>
      </c>
      <c r="B18" s="85"/>
    </row>
    <row r="19" spans="1:2" ht="33" customHeight="1" x14ac:dyDescent="0.25">
      <c r="A19" s="85" t="s">
        <v>79</v>
      </c>
      <c r="B19" s="85"/>
    </row>
    <row r="20" spans="1:2" ht="42.75" customHeight="1" x14ac:dyDescent="0.25">
      <c r="A20" s="87" t="s">
        <v>80</v>
      </c>
      <c r="B20" s="88"/>
    </row>
    <row r="21" spans="1:2" ht="25.5" customHeight="1" x14ac:dyDescent="0.25">
      <c r="A21" s="84" t="s">
        <v>24</v>
      </c>
      <c r="B21" s="84"/>
    </row>
    <row r="22" spans="1:2" ht="57" customHeight="1" x14ac:dyDescent="0.25">
      <c r="A22" s="86" t="s">
        <v>55</v>
      </c>
      <c r="B22" s="86"/>
    </row>
    <row r="23" spans="1:2" ht="8.25" customHeight="1" x14ac:dyDescent="0.25">
      <c r="A23" s="14"/>
      <c r="B23" s="14"/>
    </row>
    <row r="24" spans="1:2" ht="15.75" x14ac:dyDescent="0.25">
      <c r="A24" s="16" t="s">
        <v>22</v>
      </c>
      <c r="B24" s="24" t="str">
        <f>'Krycí list'!$B$35</f>
        <v>DD.MM.RRRR</v>
      </c>
    </row>
    <row r="25" spans="1:2" ht="26.45" customHeight="1" x14ac:dyDescent="0.25">
      <c r="A25" s="75" t="s">
        <v>23</v>
      </c>
      <c r="B25" s="25"/>
    </row>
    <row r="26" spans="1:2" ht="15.75" x14ac:dyDescent="0.25">
      <c r="A26" s="76"/>
      <c r="B26" s="26">
        <f>'Krycí list'!$B$10</f>
        <v>0</v>
      </c>
    </row>
    <row r="27" spans="1:2" ht="15.75" x14ac:dyDescent="0.25">
      <c r="A27" s="77"/>
      <c r="B27" s="27">
        <f>'Krycí list'!$B$14</f>
        <v>0</v>
      </c>
    </row>
  </sheetData>
  <mergeCells count="13">
    <mergeCell ref="A25:A27"/>
    <mergeCell ref="A19:B19"/>
    <mergeCell ref="A20:B20"/>
    <mergeCell ref="A21:B21"/>
    <mergeCell ref="A22:B22"/>
    <mergeCell ref="A1:B1"/>
    <mergeCell ref="A12:B12"/>
    <mergeCell ref="A15:B15"/>
    <mergeCell ref="A16:B16"/>
    <mergeCell ref="A18:B18"/>
    <mergeCell ref="A13:B13"/>
    <mergeCell ref="A17:B17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78" t="s">
        <v>82</v>
      </c>
      <c r="B1" s="79"/>
    </row>
    <row r="2" spans="1:2" ht="15.75" x14ac:dyDescent="0.25">
      <c r="A2" s="28"/>
      <c r="B2" s="29" t="s">
        <v>31</v>
      </c>
    </row>
    <row r="3" spans="1:2" ht="15.75" x14ac:dyDescent="0.25">
      <c r="A3" s="34" t="s">
        <v>3</v>
      </c>
      <c r="B3" s="66" t="str">
        <f>'Krycí list'!$B$3</f>
        <v>II/203 Nýřany - D5, exit 100, oprava</v>
      </c>
    </row>
    <row r="4" spans="1:2" ht="15.75" x14ac:dyDescent="0.25">
      <c r="A4" s="4" t="s">
        <v>2</v>
      </c>
      <c r="B4" s="5" t="str">
        <f>'Krycí list'!$B$4</f>
        <v>Otevřené řízení-podlimitní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6" customHeight="1" x14ac:dyDescent="0.25">
      <c r="A11" s="32"/>
      <c r="B11" s="33"/>
    </row>
    <row r="12" spans="1:2" ht="21.75" customHeight="1" x14ac:dyDescent="0.25">
      <c r="A12" s="80" t="s">
        <v>84</v>
      </c>
      <c r="B12" s="80"/>
    </row>
    <row r="13" spans="1:2" ht="7.5" customHeight="1" x14ac:dyDescent="0.25">
      <c r="A13" s="61"/>
      <c r="B13" s="61"/>
    </row>
    <row r="14" spans="1:2" ht="66.75" customHeight="1" x14ac:dyDescent="0.25">
      <c r="A14" s="84" t="s">
        <v>83</v>
      </c>
      <c r="B14" s="84"/>
    </row>
    <row r="15" spans="1:2" ht="5.25" customHeight="1" x14ac:dyDescent="0.25">
      <c r="A15" s="84"/>
      <c r="B15" s="84"/>
    </row>
    <row r="16" spans="1:2" ht="43.5" customHeight="1" x14ac:dyDescent="0.25">
      <c r="A16" s="84" t="s">
        <v>85</v>
      </c>
      <c r="B16" s="84"/>
    </row>
    <row r="17" spans="1:2" ht="8.25" customHeight="1" x14ac:dyDescent="0.25">
      <c r="A17" s="19"/>
      <c r="B17" s="19"/>
    </row>
    <row r="18" spans="1:2" ht="15.75" x14ac:dyDescent="0.25">
      <c r="A18" s="16" t="s">
        <v>22</v>
      </c>
      <c r="B18" s="60" t="str">
        <f>'Krycí list'!$B$35</f>
        <v>DD.MM.RRRR</v>
      </c>
    </row>
    <row r="19" spans="1:2" ht="26.45" customHeight="1" x14ac:dyDescent="0.25">
      <c r="A19" s="75" t="s">
        <v>23</v>
      </c>
      <c r="B19" s="25"/>
    </row>
    <row r="20" spans="1:2" ht="15.75" x14ac:dyDescent="0.25">
      <c r="A20" s="76"/>
      <c r="B20" s="59">
        <f>'Krycí list'!$B$10</f>
        <v>0</v>
      </c>
    </row>
    <row r="21" spans="1:2" ht="15.75" x14ac:dyDescent="0.25">
      <c r="A21" s="77"/>
      <c r="B21" s="58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8" t="s">
        <v>32</v>
      </c>
      <c r="B1" s="79"/>
    </row>
    <row r="2" spans="1:2" ht="15.75" x14ac:dyDescent="0.25">
      <c r="A2" s="28"/>
      <c r="B2" s="29" t="s">
        <v>31</v>
      </c>
    </row>
    <row r="3" spans="1:2" ht="15.75" x14ac:dyDescent="0.25">
      <c r="A3" s="18" t="s">
        <v>3</v>
      </c>
      <c r="B3" s="65" t="str">
        <f>'Krycí list'!$B$3</f>
        <v>II/203 Nýřany - D5, exit 100, oprava</v>
      </c>
    </row>
    <row r="4" spans="1:2" ht="15.75" x14ac:dyDescent="0.25">
      <c r="A4" s="4" t="s">
        <v>2</v>
      </c>
      <c r="B4" s="5" t="str">
        <f>'Krycí list'!$B$4</f>
        <v>Otevřené řízení-podlimitní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80" t="s">
        <v>39</v>
      </c>
      <c r="B12" s="80"/>
    </row>
    <row r="13" spans="1:2" ht="6.75" customHeight="1" x14ac:dyDescent="0.25"/>
    <row r="14" spans="1:2" ht="15.75" x14ac:dyDescent="0.25">
      <c r="A14" s="32"/>
      <c r="B14" s="31" t="s">
        <v>33</v>
      </c>
    </row>
    <row r="15" spans="1:2" ht="15.75" x14ac:dyDescent="0.25">
      <c r="A15" s="1" t="s">
        <v>3</v>
      </c>
      <c r="B15" s="53"/>
    </row>
    <row r="16" spans="1:2" ht="15.75" x14ac:dyDescent="0.25">
      <c r="A16" s="1" t="s">
        <v>35</v>
      </c>
      <c r="B16" s="53"/>
    </row>
    <row r="17" spans="1:2" ht="15.75" x14ac:dyDescent="0.25">
      <c r="A17" s="1" t="s">
        <v>36</v>
      </c>
      <c r="B17" s="53"/>
    </row>
    <row r="18" spans="1:2" ht="15.75" x14ac:dyDescent="0.25">
      <c r="A18" s="1" t="s">
        <v>40</v>
      </c>
      <c r="B18" s="53"/>
    </row>
    <row r="19" spans="1:2" x14ac:dyDescent="0.25">
      <c r="A19" s="17" t="s">
        <v>37</v>
      </c>
      <c r="B19" s="53"/>
    </row>
    <row r="20" spans="1:2" ht="15.75" x14ac:dyDescent="0.25">
      <c r="A20" s="32"/>
      <c r="B20" s="31" t="s">
        <v>34</v>
      </c>
    </row>
    <row r="21" spans="1:2" ht="15.75" x14ac:dyDescent="0.25">
      <c r="A21" s="1" t="s">
        <v>3</v>
      </c>
      <c r="B21" s="53"/>
    </row>
    <row r="22" spans="1:2" ht="15.75" x14ac:dyDescent="0.25">
      <c r="A22" s="1" t="s">
        <v>35</v>
      </c>
      <c r="B22" s="53"/>
    </row>
    <row r="23" spans="1:2" ht="15.75" x14ac:dyDescent="0.25">
      <c r="A23" s="1" t="s">
        <v>36</v>
      </c>
      <c r="B23" s="53"/>
    </row>
    <row r="24" spans="1:2" ht="15.75" x14ac:dyDescent="0.25">
      <c r="A24" s="1" t="s">
        <v>40</v>
      </c>
      <c r="B24" s="53"/>
    </row>
    <row r="25" spans="1:2" x14ac:dyDescent="0.25">
      <c r="A25" s="17" t="s">
        <v>37</v>
      </c>
      <c r="B25" s="53"/>
    </row>
    <row r="26" spans="1:2" ht="15.75" x14ac:dyDescent="0.25">
      <c r="A26" s="32"/>
      <c r="B26" s="31" t="s">
        <v>38</v>
      </c>
    </row>
    <row r="27" spans="1:2" ht="15.75" x14ac:dyDescent="0.25">
      <c r="A27" s="1" t="s">
        <v>3</v>
      </c>
      <c r="B27" s="53"/>
    </row>
    <row r="28" spans="1:2" ht="15.75" x14ac:dyDescent="0.25">
      <c r="A28" s="1" t="s">
        <v>35</v>
      </c>
      <c r="B28" s="53"/>
    </row>
    <row r="29" spans="1:2" ht="15.75" x14ac:dyDescent="0.25">
      <c r="A29" s="1" t="s">
        <v>36</v>
      </c>
      <c r="B29" s="53"/>
    </row>
    <row r="30" spans="1:2" ht="15.75" x14ac:dyDescent="0.25">
      <c r="A30" s="1" t="s">
        <v>40</v>
      </c>
      <c r="B30" s="53"/>
    </row>
    <row r="31" spans="1:2" x14ac:dyDescent="0.25">
      <c r="A31" s="17" t="s">
        <v>37</v>
      </c>
      <c r="B31" s="53"/>
    </row>
    <row r="32" spans="1:2" ht="6.75" customHeight="1" x14ac:dyDescent="0.25">
      <c r="A32" s="19"/>
      <c r="B32" s="19"/>
    </row>
    <row r="33" spans="1:2" ht="45.6" customHeight="1" x14ac:dyDescent="0.25">
      <c r="A33" s="89" t="s">
        <v>70</v>
      </c>
      <c r="B33" s="89"/>
    </row>
    <row r="34" spans="1:2" s="20" customFormat="1" ht="7.5" customHeight="1" x14ac:dyDescent="0.25">
      <c r="A34" s="49"/>
      <c r="B34" s="49"/>
    </row>
    <row r="35" spans="1:2" s="20" customFormat="1" ht="46.5" customHeight="1" x14ac:dyDescent="0.25">
      <c r="A35" s="89" t="s">
        <v>91</v>
      </c>
      <c r="B35" s="89"/>
    </row>
    <row r="36" spans="1:2" s="20" customFormat="1" ht="9" customHeight="1" x14ac:dyDescent="0.25">
      <c r="A36" s="22"/>
      <c r="B36" s="22"/>
    </row>
    <row r="37" spans="1:2" ht="15.75" x14ac:dyDescent="0.25">
      <c r="A37" s="16" t="s">
        <v>22</v>
      </c>
      <c r="B37" s="24" t="str">
        <f>'Krycí list'!$B$35</f>
        <v>DD.MM.RRRR</v>
      </c>
    </row>
    <row r="38" spans="1:2" ht="30" customHeight="1" x14ac:dyDescent="0.25">
      <c r="A38" s="75" t="s">
        <v>23</v>
      </c>
      <c r="B38" s="25"/>
    </row>
    <row r="39" spans="1:2" ht="15.75" x14ac:dyDescent="0.25">
      <c r="A39" s="76"/>
      <c r="B39" s="26">
        <f>'Krycí list'!$B$10</f>
        <v>0</v>
      </c>
    </row>
    <row r="40" spans="1:2" ht="15.75" x14ac:dyDescent="0.25">
      <c r="A40" s="77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zoomScale="85" zoomScaleNormal="85" workbookViewId="0">
      <selection activeCell="A19" sqref="A19:D19"/>
    </sheetView>
  </sheetViews>
  <sheetFormatPr defaultColWidth="9.28515625" defaultRowHeight="15" x14ac:dyDescent="0.25"/>
  <cols>
    <col min="1" max="2" width="22.7109375" style="20" customWidth="1"/>
    <col min="3" max="3" width="10.7109375" style="20" customWidth="1"/>
    <col min="4" max="4" width="27" style="20" customWidth="1"/>
    <col min="5" max="16384" width="9.28515625" style="20"/>
  </cols>
  <sheetData>
    <row r="1" spans="1:4" ht="41.25" customHeight="1" x14ac:dyDescent="0.25">
      <c r="A1" s="78" t="s">
        <v>46</v>
      </c>
      <c r="B1" s="90"/>
      <c r="C1" s="90"/>
      <c r="D1" s="79"/>
    </row>
    <row r="2" spans="1:4" ht="15.75" x14ac:dyDescent="0.25">
      <c r="A2" s="91" t="s">
        <v>31</v>
      </c>
      <c r="B2" s="91"/>
      <c r="C2" s="91"/>
      <c r="D2" s="92"/>
    </row>
    <row r="3" spans="1:4" ht="15.75" x14ac:dyDescent="0.25">
      <c r="A3" s="18" t="s">
        <v>3</v>
      </c>
      <c r="B3" s="96" t="str">
        <f>'Krycí list'!$B$3</f>
        <v>II/203 Nýřany - D5, exit 100, oprava</v>
      </c>
      <c r="C3" s="97"/>
      <c r="D3" s="98"/>
    </row>
    <row r="4" spans="1:4" ht="15.75" x14ac:dyDescent="0.25">
      <c r="A4" s="1" t="s">
        <v>2</v>
      </c>
      <c r="B4" s="99" t="str">
        <f>'Krycí list'!$B$4</f>
        <v>Otevřené řízení-podlimitní</v>
      </c>
      <c r="C4" s="100"/>
      <c r="D4" s="101"/>
    </row>
    <row r="5" spans="1:4" ht="15.75" customHeight="1" x14ac:dyDescent="0.25">
      <c r="A5" s="93" t="s">
        <v>0</v>
      </c>
      <c r="B5" s="94"/>
      <c r="C5" s="94"/>
      <c r="D5" s="95"/>
    </row>
    <row r="6" spans="1:4" ht="15.75" x14ac:dyDescent="0.25">
      <c r="A6" s="1" t="s">
        <v>3</v>
      </c>
      <c r="B6" s="99" t="s">
        <v>1</v>
      </c>
      <c r="C6" s="100"/>
      <c r="D6" s="101"/>
    </row>
    <row r="7" spans="1:4" ht="15.75" x14ac:dyDescent="0.25">
      <c r="A7" s="1" t="s">
        <v>4</v>
      </c>
      <c r="B7" s="99">
        <v>72053119</v>
      </c>
      <c r="C7" s="100"/>
      <c r="D7" s="101"/>
    </row>
    <row r="8" spans="1:4" ht="15.75" x14ac:dyDescent="0.25">
      <c r="A8" s="40"/>
      <c r="B8" s="46"/>
      <c r="C8" s="38" t="s">
        <v>6</v>
      </c>
      <c r="D8" s="41"/>
    </row>
    <row r="9" spans="1:4" ht="15.75" x14ac:dyDescent="0.25">
      <c r="A9" s="1" t="s">
        <v>3</v>
      </c>
      <c r="B9" s="104">
        <f>'Krycí list'!B10</f>
        <v>0</v>
      </c>
      <c r="C9" s="105"/>
      <c r="D9" s="106"/>
    </row>
    <row r="10" spans="1:4" ht="15.75" x14ac:dyDescent="0.25">
      <c r="A10" s="1" t="s">
        <v>4</v>
      </c>
      <c r="B10" s="104">
        <f>'Krycí list'!B12</f>
        <v>0</v>
      </c>
      <c r="C10" s="105"/>
      <c r="D10" s="106"/>
    </row>
    <row r="11" spans="1:4" ht="15.75" x14ac:dyDescent="0.25">
      <c r="A11" s="39"/>
      <c r="B11" s="47"/>
      <c r="C11" s="42"/>
      <c r="D11" s="43"/>
    </row>
    <row r="12" spans="1:4" ht="26.25" customHeight="1" x14ac:dyDescent="0.25">
      <c r="A12" s="109" t="s">
        <v>53</v>
      </c>
      <c r="B12" s="109"/>
      <c r="C12" s="109"/>
      <c r="D12" s="109"/>
    </row>
    <row r="13" spans="1:4" ht="6.75" customHeight="1" x14ac:dyDescent="0.25"/>
    <row r="14" spans="1:4" ht="31.15" customHeight="1" x14ac:dyDescent="0.25">
      <c r="A14" s="110" t="s">
        <v>58</v>
      </c>
      <c r="B14" s="110"/>
      <c r="C14" s="110"/>
      <c r="D14" s="110"/>
    </row>
    <row r="15" spans="1:4" ht="7.5" customHeight="1" x14ac:dyDescent="0.25"/>
    <row r="16" spans="1:4" ht="31.5" customHeight="1" x14ac:dyDescent="0.25">
      <c r="A16" s="48" t="s">
        <v>47</v>
      </c>
      <c r="B16" s="48" t="s">
        <v>48</v>
      </c>
      <c r="C16" s="48" t="s">
        <v>51</v>
      </c>
      <c r="D16" s="48" t="s">
        <v>50</v>
      </c>
    </row>
    <row r="17" spans="1:6" ht="28.5" x14ac:dyDescent="0.25">
      <c r="A17" s="45" t="s">
        <v>49</v>
      </c>
      <c r="B17" s="45" t="s">
        <v>75</v>
      </c>
      <c r="C17" s="44" t="s">
        <v>74</v>
      </c>
      <c r="D17" s="57">
        <v>99</v>
      </c>
    </row>
    <row r="18" spans="1:6" ht="7.15" customHeight="1" x14ac:dyDescent="0.25">
      <c r="A18" s="37"/>
      <c r="B18" s="37"/>
      <c r="C18" s="37"/>
      <c r="D18" s="37"/>
    </row>
    <row r="19" spans="1:6" ht="102.6" customHeight="1" x14ac:dyDescent="0.25">
      <c r="A19" s="107" t="s">
        <v>73</v>
      </c>
      <c r="B19" s="107"/>
      <c r="C19" s="107"/>
      <c r="D19" s="107"/>
    </row>
    <row r="20" spans="1:6" ht="46.15" customHeight="1" x14ac:dyDescent="0.25">
      <c r="A20" s="107" t="s">
        <v>52</v>
      </c>
      <c r="B20" s="107"/>
      <c r="C20" s="107"/>
      <c r="D20" s="107"/>
    </row>
    <row r="21" spans="1:6" ht="58.9" customHeight="1" x14ac:dyDescent="0.25">
      <c r="A21" s="107" t="s">
        <v>59</v>
      </c>
      <c r="B21" s="107"/>
      <c r="C21" s="107"/>
      <c r="D21" s="107"/>
      <c r="F21" s="56"/>
    </row>
    <row r="22" spans="1:6" ht="9" customHeight="1" x14ac:dyDescent="0.25">
      <c r="A22" s="36"/>
      <c r="B22" s="36"/>
      <c r="C22" s="36"/>
    </row>
    <row r="23" spans="1:6" ht="15" customHeight="1" x14ac:dyDescent="0.25">
      <c r="A23" s="16" t="s">
        <v>22</v>
      </c>
      <c r="B23" s="108" t="str">
        <f>'Krycí list'!$B$35</f>
        <v>DD.MM.RRRR</v>
      </c>
      <c r="C23" s="108"/>
      <c r="D23" s="108"/>
    </row>
    <row r="24" spans="1:6" ht="30" customHeight="1" x14ac:dyDescent="0.25">
      <c r="A24" s="75" t="s">
        <v>23</v>
      </c>
      <c r="B24" s="102"/>
      <c r="C24" s="102"/>
      <c r="D24" s="102"/>
    </row>
    <row r="25" spans="1:6" ht="15" customHeight="1" x14ac:dyDescent="0.25">
      <c r="A25" s="76"/>
      <c r="B25" s="103">
        <f>'Krycí list'!$B$10</f>
        <v>0</v>
      </c>
      <c r="C25" s="103"/>
      <c r="D25" s="103"/>
    </row>
    <row r="26" spans="1:6" ht="15" customHeight="1" x14ac:dyDescent="0.25">
      <c r="A26" s="77"/>
      <c r="B26" s="102">
        <f>'Krycí list'!$B$14</f>
        <v>0</v>
      </c>
      <c r="C26" s="102"/>
      <c r="D26" s="102"/>
    </row>
  </sheetData>
  <mergeCells count="19">
    <mergeCell ref="A14:D14"/>
    <mergeCell ref="B7:D7"/>
    <mergeCell ref="B9:D9"/>
    <mergeCell ref="A1:D1"/>
    <mergeCell ref="A24:A26"/>
    <mergeCell ref="A2:D2"/>
    <mergeCell ref="A5:D5"/>
    <mergeCell ref="B3:D3"/>
    <mergeCell ref="B4:D4"/>
    <mergeCell ref="B6:D6"/>
    <mergeCell ref="B24:D24"/>
    <mergeCell ref="B25:D25"/>
    <mergeCell ref="B26:D26"/>
    <mergeCell ref="B10:D10"/>
    <mergeCell ref="A19:D19"/>
    <mergeCell ref="A20:D20"/>
    <mergeCell ref="A21:D21"/>
    <mergeCell ref="B23:D23"/>
    <mergeCell ref="A12:D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Krycí list</vt:lpstr>
      <vt:lpstr>Poddodavatelé</vt:lpstr>
      <vt:lpstr>ČP - kval., zákl. způs.</vt:lpstr>
      <vt:lpstr>ČP - individ.sankce</vt:lpstr>
      <vt:lpstr>Technická kvalifikace</vt:lpstr>
      <vt:lpstr>závazek odkupu</vt:lpstr>
      <vt:lpstr>'závazek odkupu'!_GoBack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Kvardová Ludmila</cp:lastModifiedBy>
  <cp:lastPrinted>2020-10-01T06:12:01Z</cp:lastPrinted>
  <dcterms:created xsi:type="dcterms:W3CDTF">2016-07-14T06:32:07Z</dcterms:created>
  <dcterms:modified xsi:type="dcterms:W3CDTF">2025-03-07T08:34:31Z</dcterms:modified>
</cp:coreProperties>
</file>