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výšku'!$8:$10</definedName>
  </definedNames>
  <calcPr fullCalcOnLoad="1"/>
</workbook>
</file>

<file path=xl/sharedStrings.xml><?xml version="1.0" encoding="utf-8"?>
<sst xmlns="http://schemas.openxmlformats.org/spreadsheetml/2006/main" count="54" uniqueCount="44">
  <si>
    <t xml:space="preserve">ROZPOČET  </t>
  </si>
  <si>
    <t>Objednatel:   Správa a údržba silnic Plzeňského kraje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</si>
  <si>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</si>
  <si>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</si>
  <si>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</si>
  <si>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</si>
  <si>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</si>
  <si>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</si>
  <si>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</si>
  <si>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</si>
  <si>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</si>
  <si>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</si>
  <si>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</si>
  <si>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</si>
  <si>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</si>
  <si>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</si>
  <si>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</si>
  <si>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</si>
  <si>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</si>
  <si>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>t</t>
  </si>
  <si>
    <t xml:space="preserve">Zhotovitel:   </t>
  </si>
  <si>
    <t>Objekt:   Komunikace</t>
  </si>
  <si>
    <t>Stavba:    III/18512 Bezděkov - oprava povrchu</t>
  </si>
  <si>
    <t>Datum:</t>
  </si>
  <si>
    <t>Zpracoval:</t>
  </si>
  <si>
    <t>Zemní práce</t>
  </si>
  <si>
    <t>Odstranění podkladu pl do 50 m2 z kameniva drceného tl 400 mm</t>
  </si>
  <si>
    <t>Komunikace</t>
  </si>
  <si>
    <t>Podklad ze štěrkodrtě ŠD tl 250 mm</t>
  </si>
  <si>
    <t>Asfaltový beton vrstva podkladní ACP 16 (obalované kamenivo OKS) tl 70 mm š do 3 m</t>
  </si>
  <si>
    <t>Vyrovnání povrchu dosavadních krytů asfaltovým betonem ACO (AB)</t>
  </si>
  <si>
    <t>Asfaltový beton vrstva obrusná ACO 11 (ABS) tř. II tl 40 mm š přes 3 m z nemodifikovaného asfaltu</t>
  </si>
  <si>
    <t>Úprava zálivky dilatačních nebo pracovních spár v živičném krytu</t>
  </si>
  <si>
    <t>Trubní vedení</t>
  </si>
  <si>
    <t>Výšková úprava uličního vstupu nebo vpusti do 200 mm zvýšením mříže</t>
  </si>
  <si>
    <t>kus</t>
  </si>
  <si>
    <t>Osazení poklopů s rámem hmotnosti nad 150 kg</t>
  </si>
  <si>
    <t xml:space="preserve">Poklop Begu D400 bez odvětrání TLV </t>
  </si>
  <si>
    <t>Výšková úprava uličního vstupu nebo vpusti do 200 mm zvýšením poklopu</t>
  </si>
  <si>
    <t>Ostatní konstrukce a práce-bourání</t>
  </si>
  <si>
    <t>Vodorovně přemístění suti a vybouraných hmot bez naložení ale se složením a urovnáním do 1 km</t>
  </si>
  <si>
    <t>Příplatek ZKD 1 km u vodorovné dopravy suti po suchu do 1 km</t>
  </si>
  <si>
    <t>Poplatek za uložení odpadu z asfaltových povrchů na skládce (skládkovné)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</si>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</sst>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5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sz val="8"/>
      <name val="MS Sans Serif"/>
      <family val="2"/>
    </font>
    <font>
      <sz val="8"/>
      <name val="Ariel CE"/>
      <family val="0"/>
    </font>
    <font>
      <b/>
      <sz val="8"/>
      <name val="Arie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0"/>
    </font>
    <font>
      <b/>
      <sz val="8"/>
      <color indexed="10"/>
      <name val="Ariel CE"/>
      <family val="0"/>
    </font>
    <font>
      <b/>
      <u val="single"/>
      <sz val="8"/>
      <color indexed="10"/>
      <name val="Ariel CE"/>
      <family val="0"/>
    </font>
    <font>
      <i/>
      <sz val="8"/>
      <color indexed="12"/>
      <name val="Arie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CE"/>
      <family val="0"/>
    </font>
    <font>
      <b/>
      <sz val="8"/>
      <color rgb="FFFF0000"/>
      <name val="Ariel CE"/>
      <family val="0"/>
    </font>
    <font>
      <b/>
      <u val="single"/>
      <sz val="8"/>
      <color rgb="FFFF0000"/>
      <name val="Ariel CE"/>
      <family val="0"/>
    </font>
    <font>
      <i/>
      <sz val="8"/>
      <color rgb="FF0000FF"/>
      <name val="Arie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4" fontId="47" fillId="0" borderId="16" xfId="0" applyNumberFormat="1" applyFont="1" applyBorder="1" applyAlignment="1">
      <alignment horizontal="center"/>
    </xf>
    <xf numFmtId="0" fontId="47" fillId="0" borderId="16" xfId="0" applyFont="1" applyBorder="1" applyAlignment="1">
      <alignment horizontal="left" wrapText="1"/>
    </xf>
    <xf numFmtId="165" fontId="47" fillId="0" borderId="16" xfId="0" applyNumberFormat="1" applyFont="1" applyBorder="1" applyAlignment="1">
      <alignment horizontal="right"/>
    </xf>
    <xf numFmtId="166" fontId="47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165" fontId="4" fillId="0" borderId="16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164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16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165" fontId="49" fillId="0" borderId="0" xfId="0" applyNumberFormat="1" applyFont="1" applyAlignment="1">
      <alignment horizontal="right"/>
    </xf>
    <xf numFmtId="166" fontId="49" fillId="0" borderId="0" xfId="0" applyNumberFormat="1" applyFont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center"/>
    </xf>
    <xf numFmtId="164" fontId="50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left" wrapText="1"/>
    </xf>
    <xf numFmtId="165" fontId="50" fillId="0" borderId="16" xfId="0" applyNumberFormat="1" applyFont="1" applyBorder="1" applyAlignment="1">
      <alignment horizontal="center"/>
    </xf>
    <xf numFmtId="166" fontId="50" fillId="0" borderId="16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zoomScalePageLayoutView="0" workbookViewId="0" topLeftCell="A1">
      <selection activeCell="F29" sqref="F29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1.5" style="5" customWidth="1"/>
    <col min="7" max="7" width="13.8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22</v>
      </c>
      <c r="B2" s="8"/>
      <c r="C2" s="8"/>
      <c r="D2" s="8"/>
      <c r="E2" s="8"/>
      <c r="F2" s="8"/>
      <c r="G2" s="8"/>
    </row>
    <row r="3" spans="1:7" s="6" customFormat="1" ht="13.5" customHeight="1">
      <c r="A3" s="9" t="s">
        <v>21</v>
      </c>
      <c r="B3" s="8"/>
      <c r="C3" s="8"/>
      <c r="D3" s="8"/>
      <c r="E3" s="8"/>
      <c r="F3" s="8"/>
      <c r="G3" s="8"/>
    </row>
    <row r="4" spans="1:7" s="6" customFormat="1" ht="12.75" customHeight="1">
      <c r="A4" s="9"/>
      <c r="B4" s="8"/>
      <c r="C4" s="9"/>
      <c r="D4" s="8"/>
      <c r="E4" s="10"/>
      <c r="F4" s="8"/>
      <c r="G4" s="8"/>
    </row>
    <row r="5" spans="1:7" s="6" customFormat="1" ht="12.75" customHeight="1">
      <c r="A5" s="10" t="s">
        <v>1</v>
      </c>
      <c r="B5" s="8"/>
      <c r="C5" s="8"/>
      <c r="D5" s="8"/>
      <c r="E5" s="10" t="s">
        <v>24</v>
      </c>
      <c r="F5" s="8"/>
      <c r="G5" s="8"/>
    </row>
    <row r="6" spans="1:7" s="6" customFormat="1" ht="12.75" customHeight="1">
      <c r="A6" s="10" t="s">
        <v>20</v>
      </c>
      <c r="B6" s="8"/>
      <c r="C6" s="8"/>
      <c r="D6" s="8"/>
      <c r="E6" s="10" t="s">
        <v>23</v>
      </c>
      <c r="F6" s="8"/>
      <c r="G6" s="8"/>
    </row>
    <row r="7" spans="1:7" s="6" customFormat="1" ht="6" customHeight="1" thickBot="1">
      <c r="A7" s="8"/>
      <c r="B7" s="8"/>
      <c r="C7" s="8"/>
      <c r="D7" s="8"/>
      <c r="E7" s="8"/>
      <c r="F7" s="8"/>
      <c r="G7" s="8"/>
    </row>
    <row r="8" spans="1:7" s="6" customFormat="1" ht="24" customHeight="1">
      <c r="A8" s="16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 t="s">
        <v>7</v>
      </c>
      <c r="G8" s="18" t="s">
        <v>8</v>
      </c>
    </row>
    <row r="9" spans="1:7" s="6" customFormat="1" ht="12.75" customHeight="1" thickBot="1">
      <c r="A9" s="19" t="s">
        <v>9</v>
      </c>
      <c r="B9" s="20" t="s">
        <v>10</v>
      </c>
      <c r="C9" s="20" t="s">
        <v>11</v>
      </c>
      <c r="D9" s="20" t="s">
        <v>12</v>
      </c>
      <c r="E9" s="20" t="s">
        <v>13</v>
      </c>
      <c r="F9" s="20" t="s">
        <v>14</v>
      </c>
      <c r="G9" s="21" t="s">
        <v>15</v>
      </c>
    </row>
    <row r="10" spans="1:7" s="6" customFormat="1" ht="9.75" customHeight="1">
      <c r="A10" s="11"/>
      <c r="B10" s="11"/>
      <c r="C10" s="11"/>
      <c r="D10" s="11"/>
      <c r="E10" s="11"/>
      <c r="F10" s="11"/>
      <c r="G10" s="11"/>
    </row>
    <row r="11" spans="1:7" s="6" customFormat="1" ht="21" customHeight="1">
      <c r="A11" s="12"/>
      <c r="B11" s="13" t="s">
        <v>16</v>
      </c>
      <c r="C11" s="13" t="s">
        <v>17</v>
      </c>
      <c r="D11" s="13"/>
      <c r="E11" s="14"/>
      <c r="F11" s="15"/>
      <c r="G11" s="15">
        <f>G29</f>
        <v>0</v>
      </c>
    </row>
    <row r="12" spans="1:7" s="6" customFormat="1" ht="21" customHeight="1">
      <c r="A12" s="12"/>
      <c r="B12" s="13">
        <v>1</v>
      </c>
      <c r="C12" s="13" t="s">
        <v>25</v>
      </c>
      <c r="D12" s="13"/>
      <c r="E12" s="14"/>
      <c r="F12" s="15"/>
      <c r="G12" s="15">
        <f>SUBTOTAL(9,G13)</f>
        <v>0</v>
      </c>
    </row>
    <row r="13" spans="1:7" s="6" customFormat="1" ht="24" customHeight="1">
      <c r="A13" s="62">
        <v>1</v>
      </c>
      <c r="B13" s="63">
        <v>113107124</v>
      </c>
      <c r="C13" s="63" t="s">
        <v>26</v>
      </c>
      <c r="D13" s="63" t="s">
        <v>18</v>
      </c>
      <c r="E13" s="64">
        <v>441.8</v>
      </c>
      <c r="F13" s="65">
        <v>0</v>
      </c>
      <c r="G13" s="65">
        <f>PRODUCT(E13:F13)</f>
        <v>0</v>
      </c>
    </row>
    <row r="14" spans="1:7" s="6" customFormat="1" ht="21" customHeight="1">
      <c r="A14" s="22"/>
      <c r="B14" s="26">
        <v>5</v>
      </c>
      <c r="C14" s="26" t="s">
        <v>27</v>
      </c>
      <c r="D14" s="23"/>
      <c r="E14" s="24"/>
      <c r="F14" s="25"/>
      <c r="G14" s="66">
        <f>SUBTOTAL(9,G15:G19)</f>
        <v>0</v>
      </c>
    </row>
    <row r="15" spans="1:7" s="6" customFormat="1" ht="12" customHeight="1">
      <c r="A15" s="27">
        <v>2</v>
      </c>
      <c r="B15" s="28">
        <v>564871111</v>
      </c>
      <c r="C15" s="28" t="s">
        <v>28</v>
      </c>
      <c r="D15" s="28" t="s">
        <v>18</v>
      </c>
      <c r="E15" s="29">
        <v>441.8</v>
      </c>
      <c r="F15" s="30">
        <v>0</v>
      </c>
      <c r="G15" s="30">
        <f>PRODUCT(E15:F15)</f>
        <v>0</v>
      </c>
    </row>
    <row r="16" spans="1:7" ht="27.75" customHeight="1">
      <c r="A16" s="38">
        <v>3</v>
      </c>
      <c r="B16" s="31">
        <v>565155111</v>
      </c>
      <c r="C16" s="31" t="s">
        <v>29</v>
      </c>
      <c r="D16" s="31" t="s">
        <v>18</v>
      </c>
      <c r="E16" s="32">
        <v>441.8</v>
      </c>
      <c r="F16" s="33">
        <v>0</v>
      </c>
      <c r="G16" s="33">
        <f>PRODUCT(E16:F16)</f>
        <v>0</v>
      </c>
    </row>
    <row r="17" spans="1:7" ht="27" customHeight="1">
      <c r="A17" s="40">
        <v>4</v>
      </c>
      <c r="B17" s="41">
        <v>572753111</v>
      </c>
      <c r="C17" s="31" t="s">
        <v>30</v>
      </c>
      <c r="D17" s="31" t="s">
        <v>19</v>
      </c>
      <c r="E17" s="32">
        <v>296.504</v>
      </c>
      <c r="F17" s="33">
        <v>0</v>
      </c>
      <c r="G17" s="33">
        <f>PRODUCT(E17:F17)</f>
        <v>0</v>
      </c>
    </row>
    <row r="18" spans="1:7" ht="26.25" customHeight="1">
      <c r="A18" s="40">
        <v>5</v>
      </c>
      <c r="B18" s="41">
        <v>577134221</v>
      </c>
      <c r="C18" s="31" t="s">
        <v>31</v>
      </c>
      <c r="D18" s="31" t="s">
        <v>18</v>
      </c>
      <c r="E18" s="32">
        <v>2851</v>
      </c>
      <c r="F18" s="33">
        <v>0</v>
      </c>
      <c r="G18" s="33">
        <f>PRODUCT(E18:F18)</f>
        <v>0</v>
      </c>
    </row>
    <row r="19" spans="1:7" s="39" customFormat="1" ht="28.5" customHeight="1">
      <c r="A19" s="38">
        <v>6</v>
      </c>
      <c r="B19" s="31">
        <v>599142111</v>
      </c>
      <c r="C19" s="31" t="s">
        <v>32</v>
      </c>
      <c r="D19" s="31" t="s">
        <v>18</v>
      </c>
      <c r="E19" s="32">
        <v>75.7</v>
      </c>
      <c r="F19" s="33">
        <v>0</v>
      </c>
      <c r="G19" s="33">
        <f>PRODUCT(E19:F19)</f>
        <v>0</v>
      </c>
    </row>
    <row r="20" spans="1:7" ht="21" customHeight="1">
      <c r="A20" s="34"/>
      <c r="B20" s="35">
        <v>8</v>
      </c>
      <c r="C20" s="35" t="s">
        <v>33</v>
      </c>
      <c r="D20" s="35"/>
      <c r="E20" s="36"/>
      <c r="F20" s="37"/>
      <c r="G20" s="46">
        <f>SUBTOTAL(9,G21:G24)</f>
        <v>0</v>
      </c>
    </row>
    <row r="21" spans="1:7" ht="28.5" customHeight="1">
      <c r="A21" s="40">
        <v>7</v>
      </c>
      <c r="B21" s="41">
        <v>899231111</v>
      </c>
      <c r="C21" s="41" t="s">
        <v>34</v>
      </c>
      <c r="D21" s="41" t="s">
        <v>35</v>
      </c>
      <c r="E21" s="67">
        <v>5</v>
      </c>
      <c r="F21" s="56">
        <v>0</v>
      </c>
      <c r="G21" s="56">
        <f>PRODUCT(E21:F21)</f>
        <v>0</v>
      </c>
    </row>
    <row r="22" spans="1:7" ht="12" customHeight="1">
      <c r="A22" s="40">
        <v>8</v>
      </c>
      <c r="B22" s="41">
        <v>899311114</v>
      </c>
      <c r="C22" s="41" t="s">
        <v>36</v>
      </c>
      <c r="D22" s="41" t="s">
        <v>35</v>
      </c>
      <c r="E22" s="67">
        <v>5</v>
      </c>
      <c r="F22" s="56">
        <v>0</v>
      </c>
      <c r="G22" s="56">
        <f>PRODUCT(E22:F22)</f>
        <v>0</v>
      </c>
    </row>
    <row r="23" spans="1:7" ht="12" customHeight="1">
      <c r="A23" s="68">
        <v>9</v>
      </c>
      <c r="B23" s="69">
        <v>5524210005</v>
      </c>
      <c r="C23" s="69" t="s">
        <v>37</v>
      </c>
      <c r="D23" s="69" t="s">
        <v>35</v>
      </c>
      <c r="E23" s="70">
        <v>5</v>
      </c>
      <c r="F23" s="71">
        <v>0</v>
      </c>
      <c r="G23" s="71">
        <f>PRODUCT(E23:F23)</f>
        <v>0</v>
      </c>
    </row>
    <row r="24" spans="1:7" ht="28.5" customHeight="1">
      <c r="A24" s="40">
        <v>10</v>
      </c>
      <c r="B24" s="41">
        <v>899331111</v>
      </c>
      <c r="C24" s="41" t="s">
        <v>38</v>
      </c>
      <c r="D24" s="41" t="s">
        <v>35</v>
      </c>
      <c r="E24" s="67">
        <v>13</v>
      </c>
      <c r="F24" s="56">
        <v>0</v>
      </c>
      <c r="G24" s="56">
        <f>PRODUCT(E24:F24)</f>
        <v>0</v>
      </c>
    </row>
    <row r="25" spans="1:7" ht="21" customHeight="1">
      <c r="A25" s="43"/>
      <c r="B25" s="44">
        <v>9</v>
      </c>
      <c r="C25" s="44" t="s">
        <v>39</v>
      </c>
      <c r="D25" s="44"/>
      <c r="E25" s="45"/>
      <c r="F25" s="46"/>
      <c r="G25" s="46">
        <f>SUBTOTAL(9,G26:G28)</f>
        <v>0</v>
      </c>
    </row>
    <row r="26" spans="1:8" ht="28.5" customHeight="1">
      <c r="A26" s="40">
        <v>11</v>
      </c>
      <c r="B26" s="41">
        <v>997002511</v>
      </c>
      <c r="C26" s="41" t="s">
        <v>40</v>
      </c>
      <c r="D26" s="41" t="s">
        <v>19</v>
      </c>
      <c r="E26" s="55">
        <v>247.408</v>
      </c>
      <c r="F26" s="56">
        <v>0</v>
      </c>
      <c r="G26" s="56">
        <f>PRODUCT(E26:F26)</f>
        <v>0</v>
      </c>
      <c r="H26" s="42"/>
    </row>
    <row r="27" spans="1:8" ht="27" customHeight="1">
      <c r="A27" s="40">
        <v>12</v>
      </c>
      <c r="B27" s="41">
        <v>997002519</v>
      </c>
      <c r="C27" s="41" t="s">
        <v>41</v>
      </c>
      <c r="D27" s="41" t="s">
        <v>19</v>
      </c>
      <c r="E27" s="55">
        <v>1484.448</v>
      </c>
      <c r="F27" s="56">
        <v>0</v>
      </c>
      <c r="G27" s="56">
        <f>PRODUCT(E27:F27)</f>
        <v>0</v>
      </c>
      <c r="H27" s="42"/>
    </row>
    <row r="28" spans="1:8" ht="24.75" customHeight="1">
      <c r="A28" s="40">
        <v>13</v>
      </c>
      <c r="B28" s="41">
        <v>997221845</v>
      </c>
      <c r="C28" s="41" t="s">
        <v>42</v>
      </c>
      <c r="D28" s="41" t="s">
        <v>19</v>
      </c>
      <c r="E28" s="55">
        <v>247.408</v>
      </c>
      <c r="F28" s="56">
        <v>0</v>
      </c>
      <c r="G28" s="56">
        <f>PRODUCT(E28:F28)</f>
        <v>0</v>
      </c>
      <c r="H28" s="42"/>
    </row>
    <row r="29" spans="1:8" ht="21" customHeight="1">
      <c r="A29" s="57"/>
      <c r="B29" s="58"/>
      <c r="C29" s="59" t="s">
        <v>43</v>
      </c>
      <c r="D29" s="59"/>
      <c r="E29" s="60"/>
      <c r="F29" s="61"/>
      <c r="G29" s="61">
        <f>SUBTOTAL(9,G13:G28)</f>
        <v>0</v>
      </c>
      <c r="H29" s="42"/>
    </row>
    <row r="30" spans="1:8" ht="12" customHeight="1">
      <c r="A30" s="47"/>
      <c r="B30" s="48"/>
      <c r="C30" s="48"/>
      <c r="D30" s="48"/>
      <c r="E30" s="49"/>
      <c r="F30" s="50"/>
      <c r="G30" s="50"/>
      <c r="H30" s="42"/>
    </row>
    <row r="31" spans="1:8" ht="12" customHeight="1">
      <c r="A31" s="47"/>
      <c r="B31" s="48"/>
      <c r="C31" s="48"/>
      <c r="D31" s="48"/>
      <c r="E31" s="49"/>
      <c r="F31" s="50"/>
      <c r="G31" s="50"/>
      <c r="H31" s="42"/>
    </row>
    <row r="32" spans="1:8" ht="12" customHeight="1">
      <c r="A32" s="47"/>
      <c r="B32" s="48"/>
      <c r="C32" s="48"/>
      <c r="D32" s="48"/>
      <c r="E32" s="49"/>
      <c r="F32" s="50"/>
      <c r="G32" s="50"/>
      <c r="H32" s="42"/>
    </row>
    <row r="33" spans="1:8" ht="12" customHeight="1">
      <c r="A33" s="47"/>
      <c r="B33" s="48"/>
      <c r="C33" s="48"/>
      <c r="D33" s="48"/>
      <c r="E33" s="49"/>
      <c r="F33" s="50"/>
      <c r="G33" s="50"/>
      <c r="H33" s="42"/>
    </row>
    <row r="34" spans="1:8" ht="12" customHeight="1">
      <c r="A34" s="47"/>
      <c r="B34" s="48"/>
      <c r="C34" s="48"/>
      <c r="D34" s="48"/>
      <c r="E34" s="49"/>
      <c r="F34" s="50"/>
      <c r="G34" s="50"/>
      <c r="H34" s="42"/>
    </row>
    <row r="35" spans="1:8" ht="12" customHeight="1">
      <c r="A35" s="47"/>
      <c r="B35" s="48"/>
      <c r="C35" s="48"/>
      <c r="D35" s="48"/>
      <c r="E35" s="49"/>
      <c r="F35" s="50"/>
      <c r="G35" s="50"/>
      <c r="H35" s="42"/>
    </row>
    <row r="36" spans="1:8" ht="12" customHeight="1">
      <c r="A36" s="47"/>
      <c r="B36" s="48"/>
      <c r="C36" s="48"/>
      <c r="D36" s="48"/>
      <c r="E36" s="49"/>
      <c r="F36" s="50"/>
      <c r="G36" s="50"/>
      <c r="H36" s="42"/>
    </row>
    <row r="37" spans="1:8" ht="12" customHeight="1">
      <c r="A37" s="47"/>
      <c r="B37" s="48"/>
      <c r="C37" s="48"/>
      <c r="D37" s="48"/>
      <c r="E37" s="49"/>
      <c r="F37" s="50"/>
      <c r="G37" s="50"/>
      <c r="H37" s="42"/>
    </row>
    <row r="38" spans="1:8" ht="12" customHeight="1">
      <c r="A38" s="47"/>
      <c r="B38" s="48"/>
      <c r="C38" s="48"/>
      <c r="D38" s="48"/>
      <c r="E38" s="49"/>
      <c r="F38" s="50"/>
      <c r="G38" s="50"/>
      <c r="H38" s="42"/>
    </row>
    <row r="39" spans="1:8" ht="12" customHeight="1">
      <c r="A39" s="47"/>
      <c r="B39" s="48"/>
      <c r="C39" s="48"/>
      <c r="D39" s="48"/>
      <c r="E39" s="49"/>
      <c r="F39" s="50"/>
      <c r="G39" s="50"/>
      <c r="H39" s="42"/>
    </row>
    <row r="40" spans="1:8" ht="12" customHeight="1">
      <c r="A40" s="47"/>
      <c r="B40" s="48"/>
      <c r="C40" s="48"/>
      <c r="D40" s="48"/>
      <c r="E40" s="49"/>
      <c r="F40" s="50"/>
      <c r="G40" s="50"/>
      <c r="H40" s="42"/>
    </row>
    <row r="41" spans="1:8" ht="12" customHeight="1">
      <c r="A41" s="47"/>
      <c r="B41" s="48"/>
      <c r="C41" s="48"/>
      <c r="D41" s="48"/>
      <c r="E41" s="49"/>
      <c r="F41" s="50"/>
      <c r="G41" s="50"/>
      <c r="H41" s="42"/>
    </row>
    <row r="42" spans="1:8" ht="12" customHeight="1">
      <c r="A42" s="47"/>
      <c r="B42" s="48"/>
      <c r="C42" s="48"/>
      <c r="D42" s="48"/>
      <c r="E42" s="49"/>
      <c r="F42" s="50"/>
      <c r="G42" s="50"/>
      <c r="H42" s="42"/>
    </row>
    <row r="43" spans="1:8" ht="12" customHeight="1">
      <c r="A43" s="47"/>
      <c r="B43" s="48"/>
      <c r="C43" s="48"/>
      <c r="D43" s="48"/>
      <c r="E43" s="49"/>
      <c r="F43" s="50"/>
      <c r="G43" s="50"/>
      <c r="H43" s="42"/>
    </row>
    <row r="44" spans="1:8" ht="12" customHeight="1">
      <c r="A44" s="47"/>
      <c r="B44" s="48"/>
      <c r="C44" s="48"/>
      <c r="D44" s="48"/>
      <c r="E44" s="49"/>
      <c r="F44" s="50"/>
      <c r="G44" s="50"/>
      <c r="H44" s="42"/>
    </row>
    <row r="45" spans="1:8" ht="12" customHeight="1">
      <c r="A45" s="47"/>
      <c r="B45" s="48"/>
      <c r="C45" s="48"/>
      <c r="D45" s="48"/>
      <c r="E45" s="49"/>
      <c r="F45" s="50"/>
      <c r="G45" s="50"/>
      <c r="H45" s="42"/>
    </row>
    <row r="46" spans="1:8" ht="12" customHeight="1">
      <c r="A46" s="47"/>
      <c r="B46" s="48"/>
      <c r="C46" s="48"/>
      <c r="D46" s="48"/>
      <c r="E46" s="49"/>
      <c r="F46" s="50"/>
      <c r="G46" s="50"/>
      <c r="H46" s="42"/>
    </row>
    <row r="47" spans="1:8" ht="12" customHeight="1">
      <c r="A47" s="47"/>
      <c r="B47" s="48"/>
      <c r="C47" s="48"/>
      <c r="D47" s="48"/>
      <c r="E47" s="49"/>
      <c r="F47" s="50"/>
      <c r="G47" s="50"/>
      <c r="H47" s="42"/>
    </row>
    <row r="48" spans="1:8" ht="12" customHeight="1">
      <c r="A48" s="47"/>
      <c r="B48" s="48"/>
      <c r="C48" s="48"/>
      <c r="D48" s="48"/>
      <c r="E48" s="49"/>
      <c r="F48" s="50"/>
      <c r="G48" s="50"/>
      <c r="H48" s="42"/>
    </row>
    <row r="49" spans="1:8" ht="12" customHeight="1">
      <c r="A49" s="47"/>
      <c r="B49" s="48"/>
      <c r="C49" s="48"/>
      <c r="D49" s="48"/>
      <c r="E49" s="49"/>
      <c r="F49" s="50"/>
      <c r="G49" s="50"/>
      <c r="H49" s="42"/>
    </row>
    <row r="50" spans="1:8" ht="12" customHeight="1">
      <c r="A50" s="47"/>
      <c r="B50" s="48"/>
      <c r="C50" s="48"/>
      <c r="D50" s="48"/>
      <c r="E50" s="49"/>
      <c r="F50" s="50"/>
      <c r="G50" s="50"/>
      <c r="H50" s="42"/>
    </row>
    <row r="51" spans="1:8" ht="12" customHeight="1">
      <c r="A51" s="47"/>
      <c r="B51" s="48"/>
      <c r="C51" s="48"/>
      <c r="D51" s="48"/>
      <c r="E51" s="49"/>
      <c r="F51" s="50"/>
      <c r="G51" s="50"/>
      <c r="H51" s="42"/>
    </row>
    <row r="52" spans="1:8" ht="12" customHeight="1">
      <c r="A52" s="47"/>
      <c r="B52" s="48"/>
      <c r="C52" s="48"/>
      <c r="D52" s="48"/>
      <c r="E52" s="49"/>
      <c r="F52" s="50"/>
      <c r="G52" s="50"/>
      <c r="H52" s="42"/>
    </row>
    <row r="53" spans="1:8" ht="12" customHeight="1">
      <c r="A53" s="47"/>
      <c r="B53" s="48"/>
      <c r="C53" s="48"/>
      <c r="D53" s="48"/>
      <c r="E53" s="49"/>
      <c r="F53" s="50"/>
      <c r="G53" s="50"/>
      <c r="H53" s="42"/>
    </row>
    <row r="54" spans="1:8" ht="12" customHeight="1">
      <c r="A54" s="47"/>
      <c r="B54" s="48"/>
      <c r="C54" s="48"/>
      <c r="D54" s="48"/>
      <c r="E54" s="49"/>
      <c r="F54" s="50"/>
      <c r="G54" s="50"/>
      <c r="H54" s="42"/>
    </row>
    <row r="55" spans="1:8" ht="12" customHeight="1">
      <c r="A55" s="47"/>
      <c r="B55" s="48"/>
      <c r="C55" s="48"/>
      <c r="D55" s="48"/>
      <c r="E55" s="49"/>
      <c r="F55" s="50"/>
      <c r="G55" s="50"/>
      <c r="H55" s="42"/>
    </row>
    <row r="56" spans="1:8" ht="12" customHeight="1">
      <c r="A56" s="47"/>
      <c r="B56" s="48"/>
      <c r="C56" s="48"/>
      <c r="D56" s="48"/>
      <c r="E56" s="49"/>
      <c r="F56" s="50"/>
      <c r="G56" s="50"/>
      <c r="H56" s="42"/>
    </row>
    <row r="57" spans="1:8" ht="12" customHeight="1">
      <c r="A57" s="47"/>
      <c r="B57" s="48"/>
      <c r="C57" s="48"/>
      <c r="D57" s="48"/>
      <c r="E57" s="49"/>
      <c r="F57" s="50"/>
      <c r="G57" s="50"/>
      <c r="H57" s="42"/>
    </row>
    <row r="58" spans="1:8" ht="12" customHeight="1">
      <c r="A58" s="47"/>
      <c r="B58" s="48"/>
      <c r="C58" s="48"/>
      <c r="D58" s="48"/>
      <c r="E58" s="49"/>
      <c r="F58" s="50"/>
      <c r="G58" s="50"/>
      <c r="H58" s="42"/>
    </row>
    <row r="59" spans="1:8" ht="12" customHeight="1">
      <c r="A59" s="47"/>
      <c r="B59" s="48"/>
      <c r="C59" s="48"/>
      <c r="D59" s="48"/>
      <c r="E59" s="49"/>
      <c r="F59" s="50"/>
      <c r="G59" s="50"/>
      <c r="H59" s="42"/>
    </row>
    <row r="60" spans="1:7" ht="12" customHeight="1">
      <c r="A60" s="51"/>
      <c r="B60" s="52"/>
      <c r="C60" s="52"/>
      <c r="D60" s="52"/>
      <c r="E60" s="53"/>
      <c r="F60" s="54"/>
      <c r="G60" s="54"/>
    </row>
  </sheetData>
  <sheetProtection/>
  <printOptions/>
  <pageMargins left="0.7874015748031497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Ryšánková Markéta</dc:creator>
  <cp:keywords/>
  <dc:description/>
  <cp:lastModifiedBy>externistait</cp:lastModifiedBy>
  <cp:lastPrinted>2014-11-05T06:15:57Z</cp:lastPrinted>
  <dcterms:created xsi:type="dcterms:W3CDTF">2014-11-07T07:14:05Z</dcterms:created>
  <dcterms:modified xsi:type="dcterms:W3CDTF">2014-11-07T07:14:05Z</dcterms:modified>
  <cp:category/>
  <cp:version/>
  <cp:contentType/>
  <cp:contentStatus/>
</cp:coreProperties>
</file>