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05" yWindow="-150" windowWidth="15780" windowHeight="10305"/>
  </bookViews>
  <sheets>
    <sheet name="léčiva" sheetId="7" r:id="rId1"/>
  </sheets>
  <definedNames>
    <definedName name="_xlnm._FilterDatabase" localSheetId="0" hidden="1">léčiva!$A$3:$L$23</definedName>
  </definedNames>
  <calcPr calcId="125725"/>
</workbook>
</file>

<file path=xl/calcChain.xml><?xml version="1.0" encoding="utf-8"?>
<calcChain xmlns="http://schemas.openxmlformats.org/spreadsheetml/2006/main">
  <c r="J23" i="7"/>
  <c r="G23"/>
  <c r="J21"/>
  <c r="G21"/>
  <c r="J19"/>
  <c r="G19"/>
  <c r="J17"/>
  <c r="G17"/>
  <c r="J15"/>
  <c r="G15"/>
  <c r="J13"/>
  <c r="G13"/>
  <c r="J11"/>
  <c r="G11"/>
  <c r="J9"/>
  <c r="G9"/>
  <c r="J7"/>
  <c r="G7"/>
  <c r="G5"/>
  <c r="J5"/>
</calcChain>
</file>

<file path=xl/sharedStrings.xml><?xml version="1.0" encoding="utf-8"?>
<sst xmlns="http://schemas.openxmlformats.org/spreadsheetml/2006/main" count="65" uniqueCount="46">
  <si>
    <t>Příloha č. 1 - CENOVÁ NABÍDKA</t>
  </si>
  <si>
    <t>Obchodní název nabízeného přípravku</t>
  </si>
  <si>
    <t xml:space="preserve">kód SÚKL </t>
  </si>
  <si>
    <t xml:space="preserve">ATC </t>
  </si>
  <si>
    <t xml:space="preserve">nabízené balení </t>
  </si>
  <si>
    <t>cena za nabízené balení v Kč vč. DPH a všech ostatních nákladů</t>
  </si>
  <si>
    <t>A02BC01</t>
  </si>
  <si>
    <t>OMEPRAZOL</t>
  </si>
  <si>
    <t>INF PLV SOL 40MG</t>
  </si>
  <si>
    <t>POR CPS DUR20MG</t>
  </si>
  <si>
    <t>A02BC02</t>
  </si>
  <si>
    <t xml:space="preserve">PANTOPRAZOL </t>
  </si>
  <si>
    <t>INJ PLV SOL 40MG</t>
  </si>
  <si>
    <t>POR TBL ENT 40MG</t>
  </si>
  <si>
    <t>A02BC05</t>
  </si>
  <si>
    <t>ESOMEPRAZOL</t>
  </si>
  <si>
    <t>POR CPS ETD 20MG</t>
  </si>
  <si>
    <t>POR TBL ENT 20MG</t>
  </si>
  <si>
    <t>POR CPS ETD 40MG</t>
  </si>
  <si>
    <t>A02BC03</t>
  </si>
  <si>
    <t>LANSOPRAZOL</t>
  </si>
  <si>
    <t>POR CPS ETD 15MG</t>
  </si>
  <si>
    <t>POR CPS DUR 30MG</t>
  </si>
  <si>
    <t>předpokládané roční množství jednotek</t>
  </si>
  <si>
    <t>nabídková cena za jednotku v Kč bez DPH</t>
  </si>
  <si>
    <t>nabídková cena za jednotku v Kč vč. DPH</t>
  </si>
  <si>
    <t>Výše úhrady ZP k 1.6.2014</t>
  </si>
  <si>
    <t>oddíl</t>
  </si>
  <si>
    <t>číslo části VZ</t>
  </si>
  <si>
    <t>VZ: Léčiva k terapii onemocnění spojených s poruchou acidity (2. vyhlášení) - cenová nabídka na 12 měsíců</t>
  </si>
  <si>
    <t>název části VZ (forma)</t>
  </si>
  <si>
    <t>/jméno, příjmení a podpis osoby oprávněné jednat jménem či za uchazeče/</t>
  </si>
  <si>
    <t>název oddílu</t>
  </si>
  <si>
    <t>bez DPH</t>
  </si>
  <si>
    <t>vč. DPH</t>
  </si>
  <si>
    <t>Uchazeč vyplní všechna zeleně zvýrazněná pole tabulky u těch částí VZ, na které uchazeč podává nabídku. Uchazeč dále vyplní jméno a příjmení osoby oprávněné jednat jménem či za uchazeče a připojí její vlastnoruční, příp. elektronický podpis. Části VZ, které nenabízí, vymaže uchazeč z tabulky.</t>
  </si>
  <si>
    <t>Celková nabídková cena za část 1.1 VZ:</t>
  </si>
  <si>
    <t>Celková nabídková cena za část 1.2 VZ:</t>
  </si>
  <si>
    <t>Celková nabídková cena za část 2.1 VZ:</t>
  </si>
  <si>
    <t>Celková nabídková cena za část 2.2 VZ:</t>
  </si>
  <si>
    <t>Celková nabídková cena za část 3.1 VZ:</t>
  </si>
  <si>
    <t>Celková nabídková cena za část 3.2 VZ:</t>
  </si>
  <si>
    <t>Celková nabídková cena za část 3.3 VZ:</t>
  </si>
  <si>
    <t>Celková nabídková cena za část 3.4 VZ:</t>
  </si>
  <si>
    <t>Celková nabídková cena za část 4.1 VZ:</t>
  </si>
  <si>
    <t>Celková nabídková cena za část 4.2 VZ: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</si>
</sst>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23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64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B05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2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8" fillId="0" borderId="0"/>
    <xf numFmtId="0" fontId="20" fillId="0" borderId="0"/>
    <xf numFmtId="0" fontId="17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64" fontId="0" fillId="0" borderId="0" xfId="0" applyNumberFormat="1" applyAlignment="1">
      <alignment horizontal="center" vertical="center"/>
    </xf>
    <xf numFmtId="0" fontId="19" fillId="0" borderId="12" xfId="0" applyFont="1" applyBorder="1" applyAlignment="1"/>
    <xf numFmtId="0" fontId="0" fillId="0" borderId="12" xfId="0" applyBorder="1" applyAlignment="1"/>
    <xf numFmtId="0" fontId="0" fillId="0" borderId="12" xfId="0" applyFill="1" applyBorder="1" applyAlignment="1"/>
    <xf numFmtId="164" fontId="0" fillId="0" borderId="0" xfId="0" applyNumberFormat="1" applyFill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 wrapText="1" shrinkToFit="1"/>
    </xf>
    <xf numFmtId="0" fontId="2" fillId="24" borderId="10" xfId="0" applyFont="1" applyFill="1" applyBorder="1" applyAlignment="1">
      <alignment horizontal="center" vertical="center" wrapText="1"/>
    </xf>
    <xf numFmtId="3" fontId="0" fillId="0" borderId="12" xfId="0" applyNumberFormat="1" applyBorder="1" applyAlignment="1"/>
    <xf numFmtId="3" fontId="2" fillId="24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Font="1" applyFill="1" applyBorder="1" applyAlignment="1">
      <alignment horizontal="left" vertical="center" wrapText="1"/>
    </xf>
    <xf numFmtId="3" fontId="0" fillId="0" borderId="11" xfId="0" applyNumberFormat="1" applyFont="1" applyFill="1" applyBorder="1" applyAlignment="1">
      <alignment horizontal="center" vertical="center" wrapText="1"/>
    </xf>
    <xf numFmtId="4" fontId="0" fillId="25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0" fillId="25" borderId="11" xfId="0" applyNumberFormat="1" applyFont="1" applyFill="1" applyBorder="1" applyAlignment="1" applyProtection="1">
      <alignment vertical="center" wrapText="1" shrinkToFit="1"/>
      <protection locked="0"/>
    </xf>
    <xf numFmtId="4" fontId="0" fillId="25" borderId="11" xfId="0" applyNumberFormat="1" applyFont="1" applyFill="1" applyBorder="1" applyAlignment="1" applyProtection="1">
      <alignment vertical="center"/>
      <protection locked="0"/>
    </xf>
    <xf numFmtId="0" fontId="0" fillId="0" borderId="14" xfId="0" applyBorder="1"/>
    <xf numFmtId="16" fontId="0" fillId="0" borderId="11" xfId="0" applyNumberFormat="1" applyFont="1" applyBorder="1" applyAlignment="1">
      <alignment horizontal="center" vertical="center" wrapText="1"/>
    </xf>
    <xf numFmtId="4" fontId="0" fillId="25" borderId="11" xfId="0" applyNumberFormat="1" applyFont="1" applyFill="1" applyBorder="1" applyAlignment="1" applyProtection="1">
      <alignment horizontal="right" vertical="center"/>
      <protection locked="0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16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3" fontId="21" fillId="0" borderId="11" xfId="0" applyNumberFormat="1" applyFont="1" applyBorder="1" applyAlignment="1">
      <alignment horizontal="center" vertical="center"/>
    </xf>
    <xf numFmtId="4" fontId="0" fillId="25" borderId="11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6" borderId="11" xfId="0" applyNumberFormat="1" applyFont="1" applyFill="1" applyBorder="1" applyAlignment="1" applyProtection="1">
      <alignment horizontal="left" vertical="center" wrapText="1" indent="1" shrinkToFit="1"/>
      <protection locked="0"/>
    </xf>
    <xf numFmtId="16" fontId="2" fillId="26" borderId="11" xfId="0" applyNumberFormat="1" applyFont="1" applyFill="1" applyBorder="1" applyAlignment="1">
      <alignment horizontal="center" vertical="center" wrapText="1"/>
    </xf>
    <xf numFmtId="165" fontId="2" fillId="26" borderId="11" xfId="0" applyNumberFormat="1" applyFont="1" applyFill="1" applyBorder="1" applyAlignment="1" applyProtection="1">
      <alignment horizontal="right" vertical="center" wrapText="1" shrinkToFit="1"/>
      <protection locked="0"/>
    </xf>
    <xf numFmtId="4" fontId="2" fillId="26" borderId="11" xfId="0" applyNumberFormat="1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top" wrapText="1" shrinkToFit="1"/>
    </xf>
    <xf numFmtId="0" fontId="0" fillId="0" borderId="0" xfId="0" applyAlignment="1"/>
    <xf numFmtId="0" fontId="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vertical="center" wrapText="1" shrinkToFit="1"/>
    </xf>
    <xf numFmtId="0" fontId="2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29"/>
    <cellStyle name="Poznámka" xfId="30" builtinId="10" customBuiltin="1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zoomScaleNormal="100" workbookViewId="0">
      <selection activeCell="D24" sqref="D24"/>
    </sheetView>
  </sheetViews>
  <sheetFormatPr defaultRowHeight="15"/>
  <cols>
    <col min="1" max="1" width="5.7109375" style="1" customWidth="1"/>
    <col min="2" max="2" width="8.5703125" style="1" bestFit="1" customWidth="1"/>
    <col min="3" max="3" width="14.28515625" style="2" bestFit="1" customWidth="1"/>
    <col min="4" max="4" width="6.5703125" style="2" customWidth="1"/>
    <col min="5" max="5" width="19.5703125" style="1" bestFit="1" customWidth="1"/>
    <col min="6" max="6" width="14.28515625" style="13" customWidth="1"/>
    <col min="7" max="7" width="11.5703125" style="7" customWidth="1"/>
    <col min="8" max="8" width="12.42578125" style="7" customWidth="1"/>
    <col min="9" max="9" width="13.28515625" style="3" customWidth="1"/>
    <col min="10" max="10" width="9.85546875" customWidth="1"/>
    <col min="11" max="11" width="12.85546875" customWidth="1"/>
    <col min="12" max="12" width="10.7109375" customWidth="1"/>
    <col min="13" max="13" width="15.5703125" customWidth="1"/>
  </cols>
  <sheetData>
    <row r="1" spans="1:1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ht="15.75">
      <c r="A2" s="4" t="s">
        <v>29</v>
      </c>
      <c r="B2" s="5"/>
      <c r="C2" s="5"/>
      <c r="D2" s="5"/>
      <c r="E2" s="5"/>
      <c r="F2" s="11"/>
      <c r="G2" s="6"/>
      <c r="H2" s="6"/>
      <c r="I2" s="5"/>
      <c r="J2" s="5"/>
      <c r="K2" s="5"/>
      <c r="L2" s="5"/>
    </row>
    <row r="3" spans="1:13" s="1" customFormat="1" ht="78.75" customHeight="1">
      <c r="A3" s="14" t="s">
        <v>27</v>
      </c>
      <c r="B3" s="8" t="s">
        <v>3</v>
      </c>
      <c r="C3" s="9" t="s">
        <v>32</v>
      </c>
      <c r="D3" s="9" t="s">
        <v>28</v>
      </c>
      <c r="E3" s="10" t="s">
        <v>30</v>
      </c>
      <c r="F3" s="12" t="s">
        <v>23</v>
      </c>
      <c r="G3" s="10" t="s">
        <v>24</v>
      </c>
      <c r="H3" s="10" t="s">
        <v>25</v>
      </c>
      <c r="I3" s="10" t="s">
        <v>2</v>
      </c>
      <c r="J3" s="10" t="s">
        <v>26</v>
      </c>
      <c r="K3" s="10" t="s">
        <v>1</v>
      </c>
      <c r="L3" s="10" t="s">
        <v>4</v>
      </c>
      <c r="M3" s="10" t="s">
        <v>5</v>
      </c>
    </row>
    <row r="4" spans="1:13" s="15" customFormat="1" ht="16.5" customHeight="1">
      <c r="A4" s="37">
        <v>1</v>
      </c>
      <c r="B4" s="41" t="s">
        <v>6</v>
      </c>
      <c r="C4" s="41" t="s">
        <v>7</v>
      </c>
      <c r="D4" s="22">
        <v>41640</v>
      </c>
      <c r="E4" s="16" t="s">
        <v>8</v>
      </c>
      <c r="F4" s="17">
        <v>11500</v>
      </c>
      <c r="G4" s="30"/>
      <c r="H4" s="30"/>
      <c r="I4" s="18"/>
      <c r="J4" s="19"/>
      <c r="K4" s="19"/>
      <c r="L4" s="20"/>
      <c r="M4" s="23"/>
    </row>
    <row r="5" spans="1:13" s="15" customFormat="1" ht="16.5" customHeight="1">
      <c r="A5" s="37"/>
      <c r="B5" s="41"/>
      <c r="C5" s="41"/>
      <c r="D5" s="32" t="s">
        <v>36</v>
      </c>
      <c r="E5" s="32"/>
      <c r="F5" s="32"/>
      <c r="G5" s="33">
        <f>G4*F4</f>
        <v>0</v>
      </c>
      <c r="H5" s="33"/>
      <c r="I5" s="31" t="s">
        <v>33</v>
      </c>
      <c r="J5" s="33">
        <f>H4*F4</f>
        <v>0</v>
      </c>
      <c r="K5" s="33"/>
      <c r="L5" s="34" t="s">
        <v>34</v>
      </c>
      <c r="M5" s="34"/>
    </row>
    <row r="6" spans="1:13" s="15" customFormat="1" ht="16.5" customHeight="1">
      <c r="A6" s="37"/>
      <c r="B6" s="41"/>
      <c r="C6" s="41"/>
      <c r="D6" s="24">
        <v>41671</v>
      </c>
      <c r="E6" s="16" t="s">
        <v>9</v>
      </c>
      <c r="F6" s="17">
        <v>110000</v>
      </c>
      <c r="G6" s="30"/>
      <c r="H6" s="30"/>
      <c r="I6" s="18"/>
      <c r="J6" s="19"/>
      <c r="K6" s="19"/>
      <c r="L6" s="20"/>
      <c r="M6" s="23"/>
    </row>
    <row r="7" spans="1:13" s="15" customFormat="1" ht="16.5" customHeight="1">
      <c r="A7" s="37"/>
      <c r="B7" s="42"/>
      <c r="C7" s="42"/>
      <c r="D7" s="32" t="s">
        <v>37</v>
      </c>
      <c r="E7" s="32"/>
      <c r="F7" s="32"/>
      <c r="G7" s="33">
        <f>G6*F6</f>
        <v>0</v>
      </c>
      <c r="H7" s="33"/>
      <c r="I7" s="31" t="s">
        <v>33</v>
      </c>
      <c r="J7" s="33">
        <f>H6*F6</f>
        <v>0</v>
      </c>
      <c r="K7" s="33"/>
      <c r="L7" s="34" t="s">
        <v>34</v>
      </c>
      <c r="M7" s="34"/>
    </row>
    <row r="8" spans="1:13" s="15" customFormat="1" ht="16.5" customHeight="1">
      <c r="A8" s="37">
        <v>2</v>
      </c>
      <c r="B8" s="41" t="s">
        <v>10</v>
      </c>
      <c r="C8" s="41" t="s">
        <v>11</v>
      </c>
      <c r="D8" s="22">
        <v>41641</v>
      </c>
      <c r="E8" s="16" t="s">
        <v>12</v>
      </c>
      <c r="F8" s="17">
        <v>4000</v>
      </c>
      <c r="G8" s="30"/>
      <c r="H8" s="30"/>
      <c r="I8" s="18"/>
      <c r="J8" s="19"/>
      <c r="K8" s="19"/>
      <c r="L8" s="20"/>
      <c r="M8" s="23"/>
    </row>
    <row r="9" spans="1:13" s="15" customFormat="1" ht="16.5" customHeight="1">
      <c r="A9" s="37"/>
      <c r="B9" s="41"/>
      <c r="C9" s="41"/>
      <c r="D9" s="32" t="s">
        <v>38</v>
      </c>
      <c r="E9" s="32"/>
      <c r="F9" s="32"/>
      <c r="G9" s="33">
        <f>G8*F8</f>
        <v>0</v>
      </c>
      <c r="H9" s="33"/>
      <c r="I9" s="31" t="s">
        <v>33</v>
      </c>
      <c r="J9" s="33">
        <f>H8*F8</f>
        <v>0</v>
      </c>
      <c r="K9" s="33"/>
      <c r="L9" s="34" t="s">
        <v>34</v>
      </c>
      <c r="M9" s="34"/>
    </row>
    <row r="10" spans="1:13" s="15" customFormat="1" ht="16.5" customHeight="1">
      <c r="A10" s="37"/>
      <c r="B10" s="41"/>
      <c r="C10" s="41"/>
      <c r="D10" s="24">
        <v>41672</v>
      </c>
      <c r="E10" s="16" t="s">
        <v>13</v>
      </c>
      <c r="F10" s="17">
        <v>9000</v>
      </c>
      <c r="G10" s="30"/>
      <c r="H10" s="30"/>
      <c r="I10" s="18"/>
      <c r="J10" s="19"/>
      <c r="K10" s="19"/>
      <c r="L10" s="20"/>
      <c r="M10" s="23"/>
    </row>
    <row r="11" spans="1:13" s="15" customFormat="1" ht="16.5" customHeight="1">
      <c r="A11" s="37"/>
      <c r="B11" s="42"/>
      <c r="C11" s="42"/>
      <c r="D11" s="32" t="s">
        <v>39</v>
      </c>
      <c r="E11" s="32"/>
      <c r="F11" s="32"/>
      <c r="G11" s="33">
        <f>G10*F10</f>
        <v>0</v>
      </c>
      <c r="H11" s="33"/>
      <c r="I11" s="31" t="s">
        <v>33</v>
      </c>
      <c r="J11" s="33">
        <f>H10*F10</f>
        <v>0</v>
      </c>
      <c r="K11" s="33"/>
      <c r="L11" s="34" t="s">
        <v>34</v>
      </c>
      <c r="M11" s="34"/>
    </row>
    <row r="12" spans="1:13" s="15" customFormat="1" ht="16.5" customHeight="1">
      <c r="A12" s="37">
        <v>3</v>
      </c>
      <c r="B12" s="42" t="s">
        <v>14</v>
      </c>
      <c r="C12" s="42" t="s">
        <v>15</v>
      </c>
      <c r="D12" s="24">
        <v>41642</v>
      </c>
      <c r="E12" s="25" t="s">
        <v>16</v>
      </c>
      <c r="F12" s="26">
        <v>3340</v>
      </c>
      <c r="G12" s="30"/>
      <c r="H12" s="30"/>
      <c r="I12" s="18"/>
      <c r="J12" s="19"/>
      <c r="K12" s="19"/>
      <c r="L12" s="20"/>
      <c r="M12" s="23"/>
    </row>
    <row r="13" spans="1:13" s="15" customFormat="1" ht="16.5" customHeight="1">
      <c r="A13" s="37"/>
      <c r="B13" s="42"/>
      <c r="C13" s="42"/>
      <c r="D13" s="32" t="s">
        <v>40</v>
      </c>
      <c r="E13" s="32"/>
      <c r="F13" s="32"/>
      <c r="G13" s="33">
        <f>G12*F12</f>
        <v>0</v>
      </c>
      <c r="H13" s="33"/>
      <c r="I13" s="31" t="s">
        <v>33</v>
      </c>
      <c r="J13" s="33">
        <f>H12*F12</f>
        <v>0</v>
      </c>
      <c r="K13" s="33"/>
      <c r="L13" s="34" t="s">
        <v>34</v>
      </c>
      <c r="M13" s="34"/>
    </row>
    <row r="14" spans="1:13" s="15" customFormat="1" ht="16.5" customHeight="1">
      <c r="A14" s="38"/>
      <c r="B14" s="47"/>
      <c r="C14" s="47"/>
      <c r="D14" s="27">
        <v>41673</v>
      </c>
      <c r="E14" s="28" t="s">
        <v>17</v>
      </c>
      <c r="F14" s="29">
        <v>1680</v>
      </c>
      <c r="G14" s="30"/>
      <c r="H14" s="30"/>
      <c r="I14" s="18"/>
      <c r="J14" s="19"/>
      <c r="K14" s="19"/>
      <c r="L14" s="20"/>
      <c r="M14" s="23"/>
    </row>
    <row r="15" spans="1:13" s="15" customFormat="1" ht="16.5" customHeight="1">
      <c r="A15" s="38"/>
      <c r="B15" s="47"/>
      <c r="C15" s="47"/>
      <c r="D15" s="32" t="s">
        <v>41</v>
      </c>
      <c r="E15" s="32"/>
      <c r="F15" s="32"/>
      <c r="G15" s="33">
        <f>G14*F14</f>
        <v>0</v>
      </c>
      <c r="H15" s="33"/>
      <c r="I15" s="31" t="s">
        <v>33</v>
      </c>
      <c r="J15" s="33">
        <f>H14*F14</f>
        <v>0</v>
      </c>
      <c r="K15" s="33"/>
      <c r="L15" s="34" t="s">
        <v>34</v>
      </c>
      <c r="M15" s="34"/>
    </row>
    <row r="16" spans="1:13" s="15" customFormat="1" ht="16.5" customHeight="1">
      <c r="A16" s="38"/>
      <c r="B16" s="47"/>
      <c r="C16" s="47"/>
      <c r="D16" s="27">
        <v>41701</v>
      </c>
      <c r="E16" s="28" t="s">
        <v>13</v>
      </c>
      <c r="F16" s="29">
        <v>1600</v>
      </c>
      <c r="G16" s="30"/>
      <c r="H16" s="30"/>
      <c r="I16" s="18"/>
      <c r="J16" s="19"/>
      <c r="K16" s="19"/>
      <c r="L16" s="20"/>
      <c r="M16" s="23"/>
    </row>
    <row r="17" spans="1:13" s="15" customFormat="1" ht="16.5" customHeight="1">
      <c r="A17" s="38"/>
      <c r="B17" s="47"/>
      <c r="C17" s="47"/>
      <c r="D17" s="32" t="s">
        <v>42</v>
      </c>
      <c r="E17" s="32"/>
      <c r="F17" s="32"/>
      <c r="G17" s="33">
        <f>G16*F16</f>
        <v>0</v>
      </c>
      <c r="H17" s="33"/>
      <c r="I17" s="31" t="s">
        <v>33</v>
      </c>
      <c r="J17" s="33">
        <f>H16*F16</f>
        <v>0</v>
      </c>
      <c r="K17" s="33"/>
      <c r="L17" s="34" t="s">
        <v>34</v>
      </c>
      <c r="M17" s="34"/>
    </row>
    <row r="18" spans="1:13" s="15" customFormat="1" ht="16.5" customHeight="1">
      <c r="A18" s="38"/>
      <c r="B18" s="47"/>
      <c r="C18" s="47"/>
      <c r="D18" s="27">
        <v>41732</v>
      </c>
      <c r="E18" s="25" t="s">
        <v>18</v>
      </c>
      <c r="F18" s="29">
        <v>2700</v>
      </c>
      <c r="G18" s="30"/>
      <c r="H18" s="30"/>
      <c r="I18" s="18"/>
      <c r="J18" s="19"/>
      <c r="K18" s="19"/>
      <c r="L18" s="20"/>
      <c r="M18" s="23"/>
    </row>
    <row r="19" spans="1:13" s="15" customFormat="1" ht="16.5" customHeight="1">
      <c r="A19" s="38"/>
      <c r="B19" s="47"/>
      <c r="C19" s="47"/>
      <c r="D19" s="32" t="s">
        <v>43</v>
      </c>
      <c r="E19" s="32"/>
      <c r="F19" s="32"/>
      <c r="G19" s="33">
        <f>G18*F18</f>
        <v>0</v>
      </c>
      <c r="H19" s="33"/>
      <c r="I19" s="31" t="s">
        <v>33</v>
      </c>
      <c r="J19" s="33">
        <f>H18*F18</f>
        <v>0</v>
      </c>
      <c r="K19" s="33"/>
      <c r="L19" s="34" t="s">
        <v>34</v>
      </c>
      <c r="M19" s="34"/>
    </row>
    <row r="20" spans="1:13" s="15" customFormat="1" ht="16.5" customHeight="1">
      <c r="A20" s="37">
        <v>4</v>
      </c>
      <c r="B20" s="43" t="s">
        <v>19</v>
      </c>
      <c r="C20" s="45" t="s">
        <v>20</v>
      </c>
      <c r="D20" s="27">
        <v>41643</v>
      </c>
      <c r="E20" s="25" t="s">
        <v>21</v>
      </c>
      <c r="F20" s="29">
        <v>2800</v>
      </c>
      <c r="G20" s="30"/>
      <c r="H20" s="30"/>
      <c r="I20" s="18"/>
      <c r="J20" s="19"/>
      <c r="K20" s="19"/>
      <c r="L20" s="20"/>
      <c r="M20" s="23"/>
    </row>
    <row r="21" spans="1:13" s="15" customFormat="1" ht="16.5" customHeight="1">
      <c r="A21" s="37"/>
      <c r="B21" s="43"/>
      <c r="C21" s="45"/>
      <c r="D21" s="32" t="s">
        <v>44</v>
      </c>
      <c r="E21" s="32"/>
      <c r="F21" s="32"/>
      <c r="G21" s="33">
        <f>G20*F20</f>
        <v>0</v>
      </c>
      <c r="H21" s="33"/>
      <c r="I21" s="31" t="s">
        <v>33</v>
      </c>
      <c r="J21" s="33">
        <f>H20*F20</f>
        <v>0</v>
      </c>
      <c r="K21" s="33"/>
      <c r="L21" s="34" t="s">
        <v>34</v>
      </c>
      <c r="M21" s="34"/>
    </row>
    <row r="22" spans="1:13" s="15" customFormat="1" ht="16.5" customHeight="1">
      <c r="A22" s="37"/>
      <c r="B22" s="43"/>
      <c r="C22" s="45"/>
      <c r="D22" s="27">
        <v>41674</v>
      </c>
      <c r="E22" s="25" t="s">
        <v>22</v>
      </c>
      <c r="F22" s="29">
        <v>4000</v>
      </c>
      <c r="G22" s="30"/>
      <c r="H22" s="30"/>
      <c r="I22" s="18"/>
      <c r="J22" s="19"/>
      <c r="K22" s="19"/>
      <c r="L22" s="20"/>
      <c r="M22" s="23"/>
    </row>
    <row r="23" spans="1:13" s="15" customFormat="1" ht="16.5" customHeight="1">
      <c r="A23" s="38"/>
      <c r="B23" s="44"/>
      <c r="C23" s="46"/>
      <c r="D23" s="32" t="s">
        <v>45</v>
      </c>
      <c r="E23" s="32"/>
      <c r="F23" s="32"/>
      <c r="G23" s="33">
        <f>G22*F22</f>
        <v>0</v>
      </c>
      <c r="H23" s="33"/>
      <c r="I23" s="31" t="s">
        <v>33</v>
      </c>
      <c r="J23" s="33">
        <f>H22*F22</f>
        <v>0</v>
      </c>
      <c r="K23" s="33"/>
      <c r="L23" s="34" t="s">
        <v>34</v>
      </c>
      <c r="M23" s="34"/>
    </row>
    <row r="25" spans="1:13" ht="15" customHeight="1">
      <c r="A25" s="35" t="s">
        <v>35</v>
      </c>
      <c r="B25" s="35"/>
      <c r="C25" s="35"/>
      <c r="D25" s="35"/>
      <c r="E25" s="35"/>
      <c r="F25" s="35"/>
      <c r="G25" s="35"/>
      <c r="H25" s="35"/>
    </row>
    <row r="26" spans="1:13">
      <c r="A26" s="35"/>
      <c r="B26" s="35"/>
      <c r="C26" s="35"/>
      <c r="D26" s="35"/>
      <c r="E26" s="35"/>
      <c r="F26" s="35"/>
      <c r="G26" s="35"/>
      <c r="H26" s="35"/>
    </row>
    <row r="27" spans="1:13">
      <c r="A27" s="35"/>
      <c r="B27" s="35"/>
      <c r="C27" s="35"/>
      <c r="D27" s="35"/>
      <c r="E27" s="35"/>
      <c r="F27" s="35"/>
      <c r="G27" s="35"/>
      <c r="H27" s="35"/>
    </row>
    <row r="28" spans="1:13">
      <c r="J28" s="21"/>
      <c r="K28" s="21"/>
      <c r="L28" s="21"/>
      <c r="M28" s="21"/>
    </row>
    <row r="29" spans="1:13">
      <c r="J29" s="36" t="s">
        <v>31</v>
      </c>
      <c r="K29" s="36"/>
      <c r="L29" s="36"/>
      <c r="M29" s="36"/>
    </row>
    <row r="30" spans="1:13">
      <c r="J30" s="36"/>
      <c r="K30" s="36"/>
      <c r="L30" s="36"/>
      <c r="M30" s="36"/>
    </row>
  </sheetData>
  <mergeCells count="55">
    <mergeCell ref="B12:B19"/>
    <mergeCell ref="C12:C19"/>
    <mergeCell ref="A4:A7"/>
    <mergeCell ref="A8:A11"/>
    <mergeCell ref="A12:A19"/>
    <mergeCell ref="A1:L1"/>
    <mergeCell ref="B4:B7"/>
    <mergeCell ref="C4:C7"/>
    <mergeCell ref="B8:B11"/>
    <mergeCell ref="C8:C11"/>
    <mergeCell ref="G11:H11"/>
    <mergeCell ref="J11:K11"/>
    <mergeCell ref="L11:M11"/>
    <mergeCell ref="D13:F13"/>
    <mergeCell ref="G13:H13"/>
    <mergeCell ref="J13:K13"/>
    <mergeCell ref="L13:M13"/>
    <mergeCell ref="D15:F15"/>
    <mergeCell ref="J29:M30"/>
    <mergeCell ref="D5:F5"/>
    <mergeCell ref="G5:H5"/>
    <mergeCell ref="J5:K5"/>
    <mergeCell ref="L5:M5"/>
    <mergeCell ref="D7:F7"/>
    <mergeCell ref="G7:H7"/>
    <mergeCell ref="J7:K7"/>
    <mergeCell ref="L7:M7"/>
    <mergeCell ref="D9:F9"/>
    <mergeCell ref="G9:H9"/>
    <mergeCell ref="J9:K9"/>
    <mergeCell ref="L9:M9"/>
    <mergeCell ref="D11:F11"/>
    <mergeCell ref="G15:H15"/>
    <mergeCell ref="J15:K15"/>
    <mergeCell ref="L15:M15"/>
    <mergeCell ref="D17:F17"/>
    <mergeCell ref="G17:H17"/>
    <mergeCell ref="J17:K17"/>
    <mergeCell ref="L17:M17"/>
    <mergeCell ref="D19:F19"/>
    <mergeCell ref="G19:H19"/>
    <mergeCell ref="J19:K19"/>
    <mergeCell ref="L19:M19"/>
    <mergeCell ref="D21:F21"/>
    <mergeCell ref="G21:H21"/>
    <mergeCell ref="J21:K21"/>
    <mergeCell ref="L21:M21"/>
    <mergeCell ref="D23:F23"/>
    <mergeCell ref="G23:H23"/>
    <mergeCell ref="J23:K23"/>
    <mergeCell ref="L23:M23"/>
    <mergeCell ref="A25:H27"/>
    <mergeCell ref="B20:B23"/>
    <mergeCell ref="C20:C23"/>
    <mergeCell ref="A20:A23"/>
  </mergeCells>
  <pageMargins left="0.25" right="0.25" top="0.75" bottom="0.75" header="0.3" footer="0.3"/>
  <pageSetup paperSize="9" scale="9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léčiva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Gajdošová Monika</dc:creator>
  <cp:lastModifiedBy>Petr Stehlík</cp:lastModifiedBy>
  <cp:lastPrinted>2014-06-02T07:50:34Z</cp:lastPrinted>
  <dcterms:created xsi:type="dcterms:W3CDTF">2011-05-31T08:06:49Z</dcterms:created>
  <dcterms:modified xsi:type="dcterms:W3CDTF">2014-06-02T09:19:14Z</dcterms:modified>
</cp:coreProperties>
</file>