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1\"/>
    </mc:Choice>
  </mc:AlternateContent>
  <bookViews>
    <workbookView xWindow="57480" yWindow="-120" windowWidth="29040" windowHeight="17520"/>
  </bookViews>
  <sheets>
    <sheet name="K1" sheetId="1" r:id="rId1"/>
  </sheets>
  <definedNames>
    <definedName name="_xlnm.Print_Area" localSheetId="0">'K1'!$A$1:$O$31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14" i="1"/>
  <c r="G14" i="1" s="1"/>
  <c r="G16" i="1" l="1"/>
  <c r="F16" i="1"/>
</calcChain>
</file>

<file path=xl/sharedStrings.xml><?xml version="1.0" encoding="utf-8"?>
<sst xmlns="http://schemas.openxmlformats.org/spreadsheetml/2006/main" count="78" uniqueCount="49">
  <si>
    <t>NÁZEV VZ:</t>
  </si>
  <si>
    <t>KATEGORIE</t>
  </si>
  <si>
    <t>KATEGORIE 1 - BŘIŠNÍ ROUŠKY PŘEDEPRANÉ, NESTERILNÍ S RTG NITÍ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</si>
  <si>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</si>
  <si>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</si>
  <si>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</si>
  <si>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</si>
  <si>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</si>
  <si>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</si>
  <si>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</si>
  <si>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</si>
  <si>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Břišní roušky předeprané, nesterilní s RTG nití</t>
  </si>
  <si>
    <t>Předmět plnění - minimální parametry požadované zadavatelem</t>
  </si>
  <si>
    <t>Měrná jednotka
 = 1 ks</t>
  </si>
  <si>
    <t>Cena za 1 měrnou jednotku (MJ) v Kč bez DPH</t>
  </si>
  <si>
    <t>Sazba DPH  (v %)</t>
  </si>
  <si>
    <t>Název produktu (obchodní název)</t>
  </si>
  <si>
    <r>
      <t xml:space="preserve">Počet balení v 1 kartonu </t>
    </r>
    <r>
      <rPr>
        <sz val="12"/>
        <rFont val="Calibri"/>
        <family val="2"/>
        <charset val="238"/>
        <scheme val="minor"/>
      </rPr>
      <t>(velikost nabízeního balení)</t>
    </r>
  </si>
  <si>
    <t>Objednací číslo</t>
  </si>
  <si>
    <t>Výrobce</t>
  </si>
  <si>
    <r>
      <rPr>
        <b/>
        <u/>
        <sz val="12"/>
        <color theme="1"/>
        <rFont val="Calibri"/>
        <family val="2"/>
        <charset val="238"/>
        <scheme val="minor"/>
      </rPr>
      <t>Břišní rouška</t>
    </r>
    <r>
      <rPr>
        <b/>
        <sz val="12"/>
        <color theme="1"/>
        <rFont val="Calibri"/>
        <family val="2"/>
        <charset val="238"/>
        <scheme val="minor"/>
      </rPr>
      <t xml:space="preserve"> - rozměr </t>
    </r>
    <r>
      <rPr>
        <sz val="12"/>
        <color theme="1"/>
        <rFont val="Calibri"/>
        <family val="2"/>
        <charset val="238"/>
        <scheme val="minor"/>
      </rPr>
      <t>20x30cm, velikost balení max. 100 ks, 100% BA, vazba 17, 4 vrstvy. Nízká prašnost, baleno v balíčku po 5 ks (svázáno papírem nebo tkanicí). Zašité okraje bez volných nití.</t>
    </r>
  </si>
  <si>
    <t>1 ks</t>
  </si>
  <si>
    <t>Minimální požadované parametry:</t>
  </si>
  <si>
    <t>Břišní roušky (dále jen "Zboží")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</si>
  <si>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</si>
  <si>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</si>
  <si>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přiloženo vyobrazení výrobku z katalogu nebo katalogový list</t>
  </si>
  <si>
    <t>minimální podíl bavlny je 100%</t>
  </si>
  <si>
    <t>počet vrstev 4</t>
  </si>
  <si>
    <t>Zašité (zatkané) okraje</t>
  </si>
  <si>
    <t>Svým podpisem stvrzuji, že výše uvedené údaje o nabízeném zboží jsou správné a závazné.</t>
  </si>
  <si>
    <t>Podpis osoby oprávněné zastupovat dodavatele</t>
  </si>
  <si>
    <t>Kód EAN</t>
  </si>
  <si>
    <t>Vyžadována instruktáž ANO/NE</t>
  </si>
  <si>
    <t>Riziková třída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</si>
  <si>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</si>
  <si>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Předpokládaný odběr MJ za  24 měsíců plnění
(v ks)</t>
  </si>
  <si>
    <r>
      <t>Celková cena za předpokládaný odběr za24 měsíců plnění v Kč bez DPH</t>
    </r>
    <r>
      <rPr>
        <b/>
        <sz val="12"/>
        <color rgb="FFFF0000"/>
        <rFont val="Calibri"/>
        <family val="2"/>
        <charset val="238"/>
        <scheme val="minor"/>
      </rPr>
      <t xml:space="preserve"> (Předmět hodnocení)</t>
    </r>
  </si>
  <si>
    <t>Celková cena za předpokládaný odběr za 24 měsíců plnění v Kč včetně DPH</t>
  </si>
  <si>
    <t>Cana za balení bez DPH</t>
  </si>
  <si>
    <t>48200</t>
  </si>
  <si>
    <t>92000</t>
  </si>
  <si>
    <r>
      <rPr>
        <b/>
        <u/>
        <sz val="12"/>
        <color theme="1"/>
        <rFont val="Calibri"/>
        <family val="2"/>
        <charset val="238"/>
        <scheme val="minor"/>
      </rPr>
      <t>Břišní rouška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- rozměr 43x43cm, baleno max. 100ks, 100% BA, vazba 17, 4 vrstvy. Nízká prašnost, baleno v balíčku po 5 ks (svázáno papírem nebo tkanicí). Zašité okraje bez volných nití.</t>
    </r>
  </si>
  <si>
    <t>rozměrová tolerance  je +/- 10%</t>
  </si>
  <si>
    <t>V ....................... dne ..................2026</t>
  </si>
  <si>
    <t>VÝZVA Č.2 -  DYNAMICKÝ NÁKUPNÍ SYTÉM - OBVAZOVÝ MATERIÁL PRO NEMOCNICE PLZEŇSKÉHO KRAJE</t>
  </si>
  <si>
    <t xml:space="preserve">Celková cena 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</si>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</sst>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165" fontId="9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5" fillId="0" borderId="0" xfId="0" applyFont="1"/>
    <xf numFmtId="0" fontId="7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0" fillId="3" borderId="18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164" fontId="9" fillId="3" borderId="27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/>
    </xf>
    <xf numFmtId="49" fontId="20" fillId="3" borderId="32" xfId="0" applyNumberFormat="1" applyFont="1" applyFill="1" applyBorder="1" applyAlignment="1">
      <alignment horizontal="center" vertical="center" wrapText="1"/>
    </xf>
    <xf numFmtId="165" fontId="11" fillId="0" borderId="32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32" xfId="0" applyNumberFormat="1" applyFont="1" applyBorder="1" applyAlignment="1" applyProtection="1">
      <alignment horizontal="center" vertical="center" wrapText="1" shrinkToFit="1"/>
      <protection locked="0"/>
    </xf>
    <xf numFmtId="165" fontId="12" fillId="0" borderId="32" xfId="0" applyNumberFormat="1" applyFont="1" applyBorder="1" applyAlignment="1">
      <alignment horizontal="center" vertical="center" wrapText="1"/>
    </xf>
    <xf numFmtId="49" fontId="14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10" fillId="0" borderId="16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165" fontId="11" fillId="0" borderId="18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18" xfId="0" applyNumberFormat="1" applyFont="1" applyBorder="1" applyAlignment="1" applyProtection="1">
      <alignment horizontal="center" vertical="center" wrapText="1" shrinkToFit="1"/>
      <protection locked="0"/>
    </xf>
    <xf numFmtId="165" fontId="12" fillId="0" borderId="18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11" fillId="0" borderId="33" xfId="0" applyNumberFormat="1" applyFont="1" applyBorder="1" applyAlignment="1">
      <alignment horizontal="center" vertical="center"/>
    </xf>
    <xf numFmtId="165" fontId="10" fillId="0" borderId="33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3" fillId="0" borderId="2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2" fillId="3" borderId="16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18" fillId="0" borderId="26" xfId="0" applyFont="1" applyBorder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/>
    </xf>
    <xf numFmtId="0" fontId="2" fillId="3" borderId="8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left" vertical="center"/>
    </xf>
    <xf numFmtId="165" fontId="9" fillId="2" borderId="3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13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2.28515625" customWidth="1"/>
    <col min="14" max="14" width="12.7109375" customWidth="1"/>
  </cols>
  <sheetData>
    <row r="1" spans="1:29" s="2" customFormat="1" ht="37.5" customHeight="1" thickBot="1" x14ac:dyDescent="0.25">
      <c r="A1" s="106" t="s">
        <v>47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110" t="s">
        <v>0</v>
      </c>
      <c r="B2" s="111"/>
      <c r="C2" s="118" t="s">
        <v>45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110" t="s">
        <v>1</v>
      </c>
      <c r="B3" s="111"/>
      <c r="C3" s="115" t="s">
        <v>2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3" customHeight="1" x14ac:dyDescent="0.2">
      <c r="A4" s="108" t="s">
        <v>3</v>
      </c>
      <c r="B4" s="109"/>
      <c r="C4" s="112" t="s">
        <v>4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3" customHeight="1" x14ac:dyDescent="0.2">
      <c r="A5" s="97" t="s">
        <v>5</v>
      </c>
      <c r="B5" s="98"/>
      <c r="C5" s="103" t="s">
        <v>4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3" customHeight="1" x14ac:dyDescent="0.2">
      <c r="A6" s="99" t="s">
        <v>6</v>
      </c>
      <c r="B6" s="100"/>
      <c r="C6" s="103" t="s">
        <v>4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3" customHeight="1" thickBot="1" x14ac:dyDescent="0.25">
      <c r="A7" s="101" t="s">
        <v>7</v>
      </c>
      <c r="B7" s="102"/>
      <c r="C7" s="103" t="s">
        <v>4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3" customHeight="1" thickBot="1" x14ac:dyDescent="0.25">
      <c r="A8" s="82" t="s">
        <v>8</v>
      </c>
      <c r="B8" s="83"/>
      <c r="C8" s="94" t="s">
        <v>4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3" customHeight="1" thickBot="1" x14ac:dyDescent="0.25">
      <c r="A9" s="84" t="s">
        <v>9</v>
      </c>
      <c r="B9" s="85"/>
      <c r="C9" s="86" t="s">
        <v>4</v>
      </c>
      <c r="D9" s="87"/>
      <c r="E9" s="87"/>
      <c r="F9" s="88"/>
      <c r="G9" s="89" t="s">
        <v>10</v>
      </c>
      <c r="H9" s="90"/>
      <c r="I9" s="91" t="s">
        <v>4</v>
      </c>
      <c r="J9" s="92"/>
      <c r="K9" s="92"/>
      <c r="L9" s="92"/>
      <c r="M9" s="92"/>
      <c r="N9" s="92"/>
      <c r="O9" s="9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x14ac:dyDescent="0.2">
      <c r="A10" s="73" t="s">
        <v>35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72.75" customHeight="1" thickBot="1" x14ac:dyDescent="0.25">
      <c r="A11" s="76" t="s">
        <v>48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37.5" customHeight="1" thickBot="1" x14ac:dyDescent="0.25">
      <c r="A12" s="79" t="s">
        <v>11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/>
    </row>
    <row r="13" spans="1:29" s="3" customFormat="1" ht="111" thickBot="1" x14ac:dyDescent="0.25">
      <c r="A13" s="15" t="s">
        <v>12</v>
      </c>
      <c r="B13" s="16" t="s">
        <v>13</v>
      </c>
      <c r="C13" s="17" t="s">
        <v>36</v>
      </c>
      <c r="D13" s="18" t="s">
        <v>14</v>
      </c>
      <c r="E13" s="19" t="s">
        <v>15</v>
      </c>
      <c r="F13" s="20" t="s">
        <v>37</v>
      </c>
      <c r="G13" s="20" t="s">
        <v>38</v>
      </c>
      <c r="H13" s="18" t="s">
        <v>16</v>
      </c>
      <c r="I13" s="21" t="s">
        <v>17</v>
      </c>
      <c r="J13" s="21" t="s">
        <v>39</v>
      </c>
      <c r="K13" s="18" t="s">
        <v>18</v>
      </c>
      <c r="L13" s="22" t="s">
        <v>19</v>
      </c>
      <c r="M13" s="23" t="s">
        <v>32</v>
      </c>
      <c r="N13" s="23" t="s">
        <v>33</v>
      </c>
      <c r="O13" s="24" t="s">
        <v>34</v>
      </c>
    </row>
    <row r="14" spans="1:29" s="3" customFormat="1" ht="91.5" customHeight="1" x14ac:dyDescent="0.2">
      <c r="A14" s="25" t="s">
        <v>20</v>
      </c>
      <c r="B14" s="26" t="s">
        <v>21</v>
      </c>
      <c r="C14" s="27" t="s">
        <v>40</v>
      </c>
      <c r="D14" s="28">
        <v>0</v>
      </c>
      <c r="E14" s="29">
        <v>0</v>
      </c>
      <c r="F14" s="30">
        <f>SUM(C14*D14)</f>
        <v>0</v>
      </c>
      <c r="G14" s="30">
        <f>F14+(F14*E14)</f>
        <v>0</v>
      </c>
      <c r="H14" s="31" t="s">
        <v>4</v>
      </c>
      <c r="I14" s="31" t="s">
        <v>4</v>
      </c>
      <c r="J14" s="31" t="s">
        <v>4</v>
      </c>
      <c r="K14" s="31" t="s">
        <v>4</v>
      </c>
      <c r="L14" s="31" t="s">
        <v>4</v>
      </c>
      <c r="M14" s="32" t="s">
        <v>4</v>
      </c>
      <c r="N14" s="32" t="s">
        <v>4</v>
      </c>
      <c r="O14" s="33" t="s">
        <v>4</v>
      </c>
    </row>
    <row r="15" spans="1:29" s="3" customFormat="1" ht="87" customHeight="1" thickBot="1" x14ac:dyDescent="0.25">
      <c r="A15" s="34" t="s">
        <v>42</v>
      </c>
      <c r="B15" s="35" t="s">
        <v>21</v>
      </c>
      <c r="C15" s="14" t="s">
        <v>41</v>
      </c>
      <c r="D15" s="36">
        <v>0</v>
      </c>
      <c r="E15" s="37">
        <v>0</v>
      </c>
      <c r="F15" s="38">
        <f>SUM(C15*D15)</f>
        <v>0</v>
      </c>
      <c r="G15" s="38">
        <f>F15+(F15*E15)</f>
        <v>0</v>
      </c>
      <c r="H15" s="39" t="s">
        <v>4</v>
      </c>
      <c r="I15" s="39" t="s">
        <v>4</v>
      </c>
      <c r="J15" s="39" t="s">
        <v>4</v>
      </c>
      <c r="K15" s="39" t="s">
        <v>4</v>
      </c>
      <c r="L15" s="39" t="s">
        <v>4</v>
      </c>
      <c r="M15" s="40" t="s">
        <v>4</v>
      </c>
      <c r="N15" s="40" t="s">
        <v>4</v>
      </c>
      <c r="O15" s="41" t="s">
        <v>4</v>
      </c>
    </row>
    <row r="16" spans="1:29" s="3" customFormat="1" ht="36" customHeight="1" thickBot="1" x14ac:dyDescent="0.25">
      <c r="A16" s="66" t="s">
        <v>46</v>
      </c>
      <c r="B16" s="67"/>
      <c r="C16" s="67"/>
      <c r="D16" s="67"/>
      <c r="E16" s="68"/>
      <c r="F16" s="42">
        <f>SUM(F14:F15)</f>
        <v>0</v>
      </c>
      <c r="G16" s="43">
        <f>SUM(G14:G15)</f>
        <v>0</v>
      </c>
      <c r="H16" s="5"/>
      <c r="I16" s="5"/>
      <c r="J16" s="5"/>
      <c r="K16" s="5"/>
      <c r="L16" s="5"/>
    </row>
    <row r="17" spans="1:12" s="3" customFormat="1" ht="15.75" x14ac:dyDescent="0.25">
      <c r="A17" s="6"/>
      <c r="B17" s="6"/>
      <c r="C17" s="6"/>
      <c r="D17" s="6"/>
      <c r="E17" s="6"/>
      <c r="F17" s="7"/>
      <c r="G17" s="8"/>
      <c r="H17" s="5"/>
      <c r="I17" s="5"/>
      <c r="J17" s="5"/>
      <c r="K17" s="5"/>
      <c r="L17" s="5"/>
    </row>
    <row r="18" spans="1:12" s="3" customFormat="1" ht="30" customHeight="1" thickBot="1" x14ac:dyDescent="0.25">
      <c r="A18" s="45" t="s">
        <v>22</v>
      </c>
      <c r="B18" s="45"/>
      <c r="C18" s="45"/>
      <c r="D18" s="45"/>
      <c r="E18" s="45"/>
      <c r="F18" s="9"/>
      <c r="G18" s="9"/>
      <c r="H18" s="9"/>
      <c r="I18" s="9"/>
      <c r="J18" s="9"/>
      <c r="K18" s="9"/>
      <c r="L18" s="5"/>
    </row>
    <row r="19" spans="1:12" s="11" customFormat="1" ht="30" customHeight="1" thickBot="1" x14ac:dyDescent="0.3">
      <c r="A19" s="69" t="s">
        <v>23</v>
      </c>
      <c r="B19" s="70"/>
      <c r="C19" s="70"/>
      <c r="D19" s="71" t="s">
        <v>24</v>
      </c>
      <c r="E19" s="72"/>
      <c r="F19" s="10"/>
      <c r="G19" s="10"/>
      <c r="H19" s="10"/>
      <c r="I19" s="10"/>
      <c r="J19" s="10"/>
      <c r="K19" s="10"/>
      <c r="L19" s="10"/>
    </row>
    <row r="20" spans="1:12" s="11" customFormat="1" ht="101.25" customHeight="1" x14ac:dyDescent="0.25">
      <c r="A20" s="62" t="s">
        <v>25</v>
      </c>
      <c r="B20" s="63"/>
      <c r="C20" s="63"/>
      <c r="D20" s="64" t="s">
        <v>4</v>
      </c>
      <c r="E20" s="65"/>
      <c r="F20" s="10"/>
      <c r="G20" s="10"/>
      <c r="H20" s="10"/>
      <c r="I20" s="10"/>
      <c r="J20" s="10"/>
      <c r="K20" s="10"/>
      <c r="L20" s="10"/>
    </row>
    <row r="21" spans="1:12" s="11" customFormat="1" ht="30" customHeight="1" x14ac:dyDescent="0.25">
      <c r="A21" s="58" t="s">
        <v>26</v>
      </c>
      <c r="B21" s="59"/>
      <c r="C21" s="59"/>
      <c r="D21" s="56" t="s">
        <v>4</v>
      </c>
      <c r="E21" s="57"/>
      <c r="F21" s="10"/>
      <c r="G21" s="10"/>
      <c r="H21" s="10"/>
      <c r="I21" s="10"/>
      <c r="J21" s="10"/>
      <c r="K21" s="10"/>
      <c r="L21" s="10"/>
    </row>
    <row r="22" spans="1:12" s="11" customFormat="1" ht="30" customHeight="1" x14ac:dyDescent="0.25">
      <c r="A22" s="53" t="s">
        <v>43</v>
      </c>
      <c r="B22" s="54"/>
      <c r="C22" s="55"/>
      <c r="D22" s="56" t="s">
        <v>4</v>
      </c>
      <c r="E22" s="57"/>
      <c r="F22" s="10"/>
      <c r="G22" s="10"/>
      <c r="H22" s="10"/>
      <c r="I22" s="10"/>
      <c r="J22" s="10"/>
      <c r="K22" s="10"/>
      <c r="L22" s="10"/>
    </row>
    <row r="23" spans="1:12" s="11" customFormat="1" ht="30" customHeight="1" x14ac:dyDescent="0.25">
      <c r="A23" s="53" t="s">
        <v>27</v>
      </c>
      <c r="B23" s="54"/>
      <c r="C23" s="55"/>
      <c r="D23" s="56" t="s">
        <v>4</v>
      </c>
      <c r="E23" s="57"/>
      <c r="F23" s="10"/>
      <c r="G23" s="10"/>
      <c r="H23" s="10"/>
      <c r="I23" s="10"/>
      <c r="J23" s="10"/>
      <c r="K23" s="10"/>
      <c r="L23" s="10"/>
    </row>
    <row r="24" spans="1:12" s="11" customFormat="1" ht="30" customHeight="1" x14ac:dyDescent="0.25">
      <c r="A24" s="58" t="s">
        <v>28</v>
      </c>
      <c r="B24" s="59"/>
      <c r="C24" s="59"/>
      <c r="D24" s="60" t="s">
        <v>4</v>
      </c>
      <c r="E24" s="61"/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46" t="s">
        <v>29</v>
      </c>
      <c r="B25" s="47"/>
      <c r="C25" s="48"/>
      <c r="D25" s="49" t="s">
        <v>4</v>
      </c>
      <c r="E25" s="50"/>
      <c r="F25" s="10"/>
      <c r="G25" s="10"/>
      <c r="H25" s="10"/>
      <c r="I25" s="10"/>
      <c r="J25" s="10"/>
      <c r="K25" s="10"/>
      <c r="L25" s="10"/>
    </row>
    <row r="26" spans="1:12" ht="30" customHeight="1" x14ac:dyDescent="0.25">
      <c r="A26" s="51" t="s">
        <v>30</v>
      </c>
      <c r="B26" s="51"/>
      <c r="C26" s="51"/>
      <c r="D26" s="51"/>
      <c r="E26" s="51"/>
      <c r="F26" s="9"/>
      <c r="G26" s="9"/>
      <c r="H26" s="9"/>
      <c r="I26" s="9"/>
      <c r="J26" s="9"/>
      <c r="K26" s="9"/>
      <c r="L26" s="9"/>
    </row>
    <row r="27" spans="1:12" ht="30" customHeight="1" x14ac:dyDescent="0.25">
      <c r="A27" s="9"/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0" customHeight="1" x14ac:dyDescent="0.25">
      <c r="A28" s="52" t="s">
        <v>44</v>
      </c>
      <c r="B28" s="52"/>
      <c r="C28" s="52"/>
      <c r="D28" s="52"/>
      <c r="E28" s="52"/>
      <c r="F28" s="52"/>
      <c r="G28" s="52"/>
      <c r="H28" s="9"/>
      <c r="I28" s="9"/>
      <c r="J28" s="9"/>
      <c r="K28" s="9"/>
      <c r="L28" s="9"/>
    </row>
    <row r="29" spans="1:12" ht="30" customHeight="1" x14ac:dyDescent="0.25">
      <c r="A29" s="44" t="s">
        <v>31</v>
      </c>
      <c r="B29" s="44"/>
      <c r="C29" s="44"/>
      <c r="D29" s="44"/>
      <c r="E29" s="44"/>
      <c r="F29" s="44"/>
      <c r="G29" s="44"/>
      <c r="H29" s="9"/>
      <c r="I29" s="9"/>
      <c r="J29" s="9"/>
      <c r="K29" s="9"/>
      <c r="L29" s="9"/>
    </row>
    <row r="30" spans="1:12" x14ac:dyDescent="0.25">
      <c r="A30" s="9"/>
      <c r="B30" s="12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12"/>
      <c r="C31" s="9"/>
      <c r="D31" s="9"/>
      <c r="E31" s="9"/>
      <c r="F31" s="9"/>
      <c r="G31" s="9"/>
      <c r="H31" s="9"/>
      <c r="I31" s="9"/>
      <c r="J31" s="9"/>
      <c r="K31" s="9"/>
      <c r="L31" s="9"/>
    </row>
  </sheetData>
  <mergeCells count="41">
    <mergeCell ref="A1:O1"/>
    <mergeCell ref="A4:B4"/>
    <mergeCell ref="A2:B2"/>
    <mergeCell ref="A3:B3"/>
    <mergeCell ref="C4:O4"/>
    <mergeCell ref="C3:O3"/>
    <mergeCell ref="C2:O2"/>
    <mergeCell ref="A5:B5"/>
    <mergeCell ref="A6:B6"/>
    <mergeCell ref="A7:B7"/>
    <mergeCell ref="C7:O7"/>
    <mergeCell ref="C6:O6"/>
    <mergeCell ref="C5:O5"/>
    <mergeCell ref="A8:B8"/>
    <mergeCell ref="A9:B9"/>
    <mergeCell ref="C9:F9"/>
    <mergeCell ref="G9:H9"/>
    <mergeCell ref="I9:O9"/>
    <mergeCell ref="C8:O8"/>
    <mergeCell ref="A16:E16"/>
    <mergeCell ref="A19:C19"/>
    <mergeCell ref="D19:E19"/>
    <mergeCell ref="A10:O10"/>
    <mergeCell ref="A11:O11"/>
    <mergeCell ref="A12:O12"/>
    <mergeCell ref="A29:G29"/>
    <mergeCell ref="A18:E18"/>
    <mergeCell ref="A25:C25"/>
    <mergeCell ref="D25:E25"/>
    <mergeCell ref="A26:E26"/>
    <mergeCell ref="A28:G28"/>
    <mergeCell ref="A22:C22"/>
    <mergeCell ref="D22:E22"/>
    <mergeCell ref="A23:C23"/>
    <mergeCell ref="D23:E23"/>
    <mergeCell ref="A24:C24"/>
    <mergeCell ref="D24:E24"/>
    <mergeCell ref="A20:C20"/>
    <mergeCell ref="D20:E20"/>
    <mergeCell ref="A21:C21"/>
    <mergeCell ref="D21:E21"/>
  </mergeCells>
  <pageMargins left="0.7" right="0.7" top="0.78740157499999996" bottom="0.78740157499999996" header="0.3" footer="0.3"/>
  <pageSetup paperSize="9" scale="55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</vt:lpstr>
      <vt:lpstr>'K1'!Oblast_tisku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2024-10-15T10:12:13Z</cp:lastPrinted>
  <dcterms:created xsi:type="dcterms:W3CDTF">2024-10-15T09:56:02Z</dcterms:created>
  <dcterms:modified xsi:type="dcterms:W3CDTF">2026-04-17T04:32:26Z</dcterms:modified>
</cp:coreProperties>
</file>