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VZ\DNS - IT zavedení\7. výzva\Výzva + přílohy\"/>
    </mc:Choice>
  </mc:AlternateContent>
  <bookViews>
    <workbookView xWindow="0" yWindow="0" windowWidth="19200" windowHeight="10995"/>
  </bookViews>
  <sheets>
    <sheet name="List1" sheetId="1" r:id="rId1"/>
  </sheets>
  <definedNames>
    <definedName name="_xlnm.Print_Area" localSheetId="0">List1!$A$1:$F$49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33" i="1"/>
  <c r="E31" i="1"/>
  <c r="E20" i="1" l="1"/>
  <c r="E21" i="1"/>
  <c r="E22" i="1"/>
  <c r="E23" i="1"/>
  <c r="E24" i="1"/>
  <c r="E25" i="1"/>
  <c r="E26" i="1"/>
  <c r="E27" i="1"/>
  <c r="E28" i="1"/>
  <c r="E29" i="1"/>
  <c r="E30" i="1"/>
  <c r="E32" i="1"/>
  <c r="E35" i="1"/>
  <c r="E19" i="1"/>
  <c r="E36" i="1" l="1"/>
</calcChain>
</file>

<file path=xl/sharedStrings.xml><?xml version="1.0" encoding="utf-8"?>
<sst xmlns="http://schemas.openxmlformats.org/spreadsheetml/2006/main" count="71" uniqueCount="62">
  <si>
    <t>Krycí list</t>
  </si>
  <si>
    <t>Centrální zadavatel</t>
  </si>
  <si>
    <t>Sídlo:</t>
  </si>
  <si>
    <t>Vejprnická 663/56, 318 00 Plzeň</t>
  </si>
  <si>
    <t>IČO:</t>
  </si>
  <si>
    <t>Statutární zástupce:</t>
  </si>
  <si>
    <t>Mgr. Bc. Jana Dubcová, ředitelka</t>
  </si>
  <si>
    <t>Druh VZ:</t>
  </si>
  <si>
    <t>Režim VZ:</t>
  </si>
  <si>
    <t>Druh řízení:</t>
  </si>
  <si>
    <t>Název dodavatele:</t>
  </si>
  <si>
    <t>Kontaktní osoba:</t>
  </si>
  <si>
    <t>NÁZEV VEŘEJNÉ ZAKÁZKY</t>
  </si>
  <si>
    <t>DODAVATEL</t>
  </si>
  <si>
    <t>PROHLÁŠENÍ</t>
  </si>
  <si>
    <t>Email:</t>
  </si>
  <si>
    <t>Telefon:</t>
  </si>
  <si>
    <t>POLOŽKOVÉ CENY</t>
  </si>
  <si>
    <t>Jako oprávněný zástupce dodavatele prohlašuji, že</t>
  </si>
  <si>
    <t xml:space="preserve"> - nabídková cena a veškeré údaje, informace, doklady a dokumenty v nabídce jsou pravdivé a odpovídají skutečnosti;</t>
  </si>
  <si>
    <t xml:space="preserve"> - jsem se seznámil se zadávacími podmínkami výše uvedené veřejné zakázky, na kterou podávám nabídku;</t>
  </si>
  <si>
    <t xml:space="preserve"> - dodavatel si ve lhůtě pro podání nabídek vyjasnil sporná ustanovení a se zadávacími podmínkami souhlasí a respektuje je;</t>
  </si>
  <si>
    <r>
      <t xml:space="preserve"> -</t>
    </r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Calibri"/>
        <family val="2"/>
        <charset val="238"/>
        <scheme val="minor"/>
      </rPr>
      <t>v organizaci dodavatele ani v organizacích poddodavatelů prokazujících kvalifikaci nepůsobí veřejný funkcionář podle § 4b zákona č. 159/2006 Sb., o střetu zájmů, v platném znění, který vlastní podíl představující alespoň 25 % účasti společníka v obchodní společnosti;</t>
    </r>
  </si>
  <si>
    <t>Centrální nákup Plzeňského kraje, příspěvková organizace</t>
  </si>
  <si>
    <t>Číslo položky</t>
  </si>
  <si>
    <t>Položka</t>
  </si>
  <si>
    <t>Množství</t>
  </si>
  <si>
    <t>Cena za 1 ks v Kč bez DPH</t>
  </si>
  <si>
    <t>Dodací lhůta ostatní položky (prac. dny)</t>
  </si>
  <si>
    <t>Dodací lhůta PC sestavy (prac. dny)</t>
  </si>
  <si>
    <t>DODACÍ LHŮTA</t>
  </si>
  <si>
    <t>Monitor 24"</t>
  </si>
  <si>
    <t>USB flash disk 128GB</t>
  </si>
  <si>
    <t>USB flash disk 64GB</t>
  </si>
  <si>
    <t>USB flash disk 32GB</t>
  </si>
  <si>
    <t>Klávesnice</t>
  </si>
  <si>
    <t>Myš</t>
  </si>
  <si>
    <t>Cena za všechny ks v Kč bez DPH</t>
  </si>
  <si>
    <t>Cena  celkem v Kč bez DPH</t>
  </si>
  <si>
    <t>Prohlášení k odpovědnému veřejnému zadávání</t>
  </si>
  <si>
    <t>- zajistím, aby v rámci plnění této veřejné zakázky nedošlo k porušení pracovněprávních předpisů, zejména zákona č. 262/2006 Sb., zákoník práce, ve znění pozdějších předpisů, a to vůči všem osobám, které se na plnění zakázky podílejí;</t>
  </si>
  <si>
    <t>- veškeré obaly jsou koncipovány tak, aby jich bylo využíváno minimální množství, dodávky proběhnou v přiměřeně velkých velkospotřebitelských baleních, obaly jsou z recyklovatelných materiálů a zároveň jsou snadno oddělitelné za účelem třídění a recyklace.</t>
  </si>
  <si>
    <t>DOPLNIT</t>
  </si>
  <si>
    <t>Výzva DNS</t>
  </si>
  <si>
    <r>
      <t xml:space="preserve">V </t>
    </r>
    <r>
      <rPr>
        <sz val="11"/>
        <color rgb="FFFF0000"/>
        <rFont val="Calibri"/>
        <family val="2"/>
        <charset val="238"/>
        <scheme val="minor"/>
      </rPr>
      <t>…………. dne ………..……..</t>
    </r>
  </si>
  <si>
    <t>Notebook 1</t>
  </si>
  <si>
    <t>Notebook 2</t>
  </si>
  <si>
    <t>Desktop PC 1</t>
  </si>
  <si>
    <t>Desktop PC 2</t>
  </si>
  <si>
    <t>Dockovací stanice NTB 1</t>
  </si>
  <si>
    <t>Dockovací stanice NTB 2</t>
  </si>
  <si>
    <t>Monitor 27"</t>
  </si>
  <si>
    <t>Klávesnice bezdrátová</t>
  </si>
  <si>
    <t>Brašna NTB</t>
  </si>
  <si>
    <t xml:space="preserve"> - dodavatel přijímá zadávací, technické, administrativní obchodní a platební podmínky včetně návrhu Rámcové kupní smlouvy ve výše uvedené veřejné zakázce.</t>
  </si>
  <si>
    <t>Dodávky</t>
  </si>
  <si>
    <t>Nadlimitní</t>
  </si>
  <si>
    <t>Myš k NTB</t>
  </si>
  <si>
    <t>VÝZVA č. 7 - DODÁVKY ICT</t>
  </si>
  <si>
    <t>Myš vertikální</t>
  </si>
  <si>
    <t>- splňuji kvalifikaci stanovenou při zavedení DNS na dodávky ICT pro Plzeňský kraj;</t>
  </si>
  <si>
    <t>- zajistím dodržování mezinárodních úmluv o lidských právech, sociálních či pracovních právech, zejména úmluv Mezinárodní organizace práce (ILO);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</si>
</sst>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0" fillId="2" borderId="7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44" fontId="1" fillId="0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3" borderId="13" xfId="0" applyFill="1" applyBorder="1" applyAlignment="1">
      <alignment wrapText="1"/>
    </xf>
    <xf numFmtId="0" fontId="7" fillId="0" borderId="2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7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49" fontId="0" fillId="0" borderId="13" xfId="0" applyNumberFormat="1" applyBorder="1" applyAlignment="1">
      <alignment horizontal="left" vertical="center" wrapText="1"/>
    </xf>
    <xf numFmtId="49" fontId="0" fillId="0" borderId="0" xfId="0" applyNumberFormat="1" applyBorder="1" applyAlignment="1">
      <alignment horizontal="left" vertical="center" wrapText="1"/>
    </xf>
    <xf numFmtId="49" fontId="0" fillId="0" borderId="14" xfId="0" applyNumberFormat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2" fillId="0" borderId="8" xfId="1" applyFont="1" applyBorder="1" applyAlignment="1">
      <alignment horizontal="center" vertical="center"/>
    </xf>
    <xf numFmtId="44" fontId="1" fillId="0" borderId="18" xfId="1" applyFont="1" applyFill="1" applyBorder="1" applyAlignment="1">
      <alignment horizontal="center" vertical="center"/>
    </xf>
    <xf numFmtId="44" fontId="1" fillId="0" borderId="19" xfId="1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vertical="center"/>
    </xf>
    <xf numFmtId="0" fontId="2" fillId="3" borderId="21" xfId="0" applyFont="1" applyFill="1" applyBorder="1" applyAlignment="1">
      <alignment vertical="center"/>
    </xf>
    <xf numFmtId="0" fontId="2" fillId="3" borderId="22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9" fontId="0" fillId="0" borderId="11" xfId="0" applyNumberFormat="1" applyBorder="1" applyAlignment="1">
      <alignment vertical="center"/>
    </xf>
    <xf numFmtId="49" fontId="0" fillId="0" borderId="2" xfId="0" applyNumberFormat="1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0" borderId="1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49" fontId="0" fillId="0" borderId="24" xfId="0" applyNumberFormat="1" applyBorder="1" applyAlignment="1">
      <alignment horizontal="left" vertical="center" wrapText="1"/>
    </xf>
    <xf numFmtId="49" fontId="0" fillId="0" borderId="25" xfId="0" applyNumberFormat="1" applyBorder="1" applyAlignment="1">
      <alignment horizontal="left" vertical="center" wrapText="1"/>
    </xf>
    <xf numFmtId="49" fontId="0" fillId="0" borderId="26" xfId="0" applyNumberFormat="1" applyBorder="1" applyAlignment="1">
      <alignment horizontal="left" vertical="center" wrapText="1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44" fontId="8" fillId="0" borderId="1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topLeftCell="A16" zoomScaleNormal="100" workbookViewId="0">
      <selection activeCell="G19" sqref="G19"/>
    </sheetView>
  </sheetViews>
  <sheetFormatPr defaultRowHeight="15" x14ac:dyDescent="0.25"/>
  <cols>
    <col min="1" max="1" width="20.42578125" customWidth="1"/>
    <col min="2" max="2" width="24.5703125" customWidth="1"/>
    <col min="3" max="3" width="9.7109375" customWidth="1"/>
    <col min="4" max="4" width="21.42578125" customWidth="1"/>
    <col min="5" max="5" width="12.140625" customWidth="1"/>
    <col min="6" max="6" width="10" customWidth="1"/>
  </cols>
  <sheetData>
    <row r="1" spans="1:6" ht="28.5" customHeight="1" x14ac:dyDescent="0.25">
      <c r="A1" s="39" t="s">
        <v>0</v>
      </c>
      <c r="B1" s="40"/>
      <c r="C1" s="40"/>
      <c r="D1" s="40"/>
      <c r="E1" s="40"/>
      <c r="F1" s="41"/>
    </row>
    <row r="2" spans="1:6" ht="27.75" customHeight="1" x14ac:dyDescent="0.25">
      <c r="A2" s="42" t="s">
        <v>12</v>
      </c>
      <c r="B2" s="43"/>
      <c r="C2" s="43"/>
      <c r="D2" s="43"/>
      <c r="E2" s="43"/>
      <c r="F2" s="44"/>
    </row>
    <row r="3" spans="1:6" ht="41.25" customHeight="1" x14ac:dyDescent="0.25">
      <c r="A3" s="45" t="s">
        <v>58</v>
      </c>
      <c r="B3" s="46"/>
      <c r="C3" s="46"/>
      <c r="D3" s="46"/>
      <c r="E3" s="46"/>
      <c r="F3" s="47"/>
    </row>
    <row r="4" spans="1:6" x14ac:dyDescent="0.25">
      <c r="A4" s="3" t="s">
        <v>1</v>
      </c>
      <c r="B4" s="53" t="s">
        <v>23</v>
      </c>
      <c r="C4" s="53"/>
      <c r="D4" s="53"/>
      <c r="E4" s="53"/>
      <c r="F4" s="54"/>
    </row>
    <row r="5" spans="1:6" x14ac:dyDescent="0.25">
      <c r="A5" s="1" t="s">
        <v>2</v>
      </c>
      <c r="B5" s="48" t="s">
        <v>3</v>
      </c>
      <c r="C5" s="48"/>
      <c r="D5" s="48"/>
      <c r="E5" s="2" t="s">
        <v>4</v>
      </c>
      <c r="F5" s="16">
        <v>72046635</v>
      </c>
    </row>
    <row r="6" spans="1:6" x14ac:dyDescent="0.25">
      <c r="A6" s="1" t="s">
        <v>5</v>
      </c>
      <c r="B6" s="48" t="s">
        <v>6</v>
      </c>
      <c r="C6" s="48"/>
      <c r="D6" s="48"/>
      <c r="E6" s="48"/>
      <c r="F6" s="49"/>
    </row>
    <row r="7" spans="1:6" x14ac:dyDescent="0.25">
      <c r="A7" s="4" t="s">
        <v>7</v>
      </c>
      <c r="B7" s="13" t="s">
        <v>55</v>
      </c>
      <c r="C7" s="5" t="s">
        <v>8</v>
      </c>
      <c r="D7" s="14" t="s">
        <v>56</v>
      </c>
      <c r="E7" s="5" t="s">
        <v>9</v>
      </c>
      <c r="F7" s="15" t="s">
        <v>43</v>
      </c>
    </row>
    <row r="8" spans="1:6" x14ac:dyDescent="0.25">
      <c r="A8" s="50" t="s">
        <v>13</v>
      </c>
      <c r="B8" s="51"/>
      <c r="C8" s="51"/>
      <c r="D8" s="51"/>
      <c r="E8" s="51"/>
      <c r="F8" s="52"/>
    </row>
    <row r="9" spans="1:6" ht="37.5" customHeight="1" x14ac:dyDescent="0.25">
      <c r="A9" s="3" t="s">
        <v>10</v>
      </c>
      <c r="B9" s="21" t="s">
        <v>42</v>
      </c>
      <c r="C9" s="22"/>
      <c r="D9" s="22"/>
      <c r="E9" s="22"/>
      <c r="F9" s="23"/>
    </row>
    <row r="10" spans="1:6" ht="25.5" customHeight="1" x14ac:dyDescent="0.25">
      <c r="A10" s="4" t="s">
        <v>2</v>
      </c>
      <c r="B10" s="21" t="s">
        <v>42</v>
      </c>
      <c r="C10" s="22"/>
      <c r="D10" s="22"/>
      <c r="E10" s="22"/>
      <c r="F10" s="23"/>
    </row>
    <row r="11" spans="1:6" ht="15.75" customHeight="1" x14ac:dyDescent="0.25">
      <c r="A11" s="4" t="s">
        <v>5</v>
      </c>
      <c r="B11" s="21" t="s">
        <v>42</v>
      </c>
      <c r="C11" s="22"/>
      <c r="D11" s="22"/>
      <c r="E11" s="22"/>
      <c r="F11" s="23"/>
    </row>
    <row r="12" spans="1:6" x14ac:dyDescent="0.25">
      <c r="A12" s="4" t="s">
        <v>11</v>
      </c>
      <c r="B12" s="21" t="s">
        <v>42</v>
      </c>
      <c r="C12" s="22"/>
      <c r="D12" s="22"/>
      <c r="E12" s="22"/>
      <c r="F12" s="23"/>
    </row>
    <row r="13" spans="1:6" x14ac:dyDescent="0.25">
      <c r="A13" s="4" t="s">
        <v>15</v>
      </c>
      <c r="B13" s="21" t="s">
        <v>42</v>
      </c>
      <c r="C13" s="22"/>
      <c r="D13" s="5" t="s">
        <v>16</v>
      </c>
      <c r="E13" s="21" t="s">
        <v>42</v>
      </c>
      <c r="F13" s="23"/>
    </row>
    <row r="14" spans="1:6" x14ac:dyDescent="0.25">
      <c r="A14" s="50" t="s">
        <v>30</v>
      </c>
      <c r="B14" s="51"/>
      <c r="C14" s="51"/>
      <c r="D14" s="51"/>
      <c r="E14" s="51"/>
      <c r="F14" s="52"/>
    </row>
    <row r="15" spans="1:6" ht="21.75" customHeight="1" x14ac:dyDescent="0.25">
      <c r="A15" s="24" t="s">
        <v>29</v>
      </c>
      <c r="B15" s="25"/>
      <c r="C15" s="73" t="s">
        <v>42</v>
      </c>
      <c r="D15" s="74"/>
      <c r="E15" s="74"/>
      <c r="F15" s="75"/>
    </row>
    <row r="16" spans="1:6" ht="21.75" customHeight="1" x14ac:dyDescent="0.25">
      <c r="A16" s="24" t="s">
        <v>28</v>
      </c>
      <c r="B16" s="25"/>
      <c r="C16" s="73" t="s">
        <v>42</v>
      </c>
      <c r="D16" s="74"/>
      <c r="E16" s="74"/>
      <c r="F16" s="75"/>
    </row>
    <row r="17" spans="1:6" x14ac:dyDescent="0.25">
      <c r="A17" s="50" t="s">
        <v>17</v>
      </c>
      <c r="B17" s="51"/>
      <c r="C17" s="51"/>
      <c r="D17" s="51"/>
      <c r="E17" s="51"/>
      <c r="F17" s="52"/>
    </row>
    <row r="18" spans="1:6" ht="30" x14ac:dyDescent="0.25">
      <c r="A18" s="17" t="s">
        <v>24</v>
      </c>
      <c r="B18" s="11" t="s">
        <v>25</v>
      </c>
      <c r="C18" s="11" t="s">
        <v>26</v>
      </c>
      <c r="D18" s="11" t="s">
        <v>27</v>
      </c>
      <c r="E18" s="71" t="s">
        <v>37</v>
      </c>
      <c r="F18" s="72"/>
    </row>
    <row r="19" spans="1:6" x14ac:dyDescent="0.25">
      <c r="A19" s="6">
        <v>1</v>
      </c>
      <c r="B19" s="7" t="s">
        <v>45</v>
      </c>
      <c r="C19" s="18">
        <v>110</v>
      </c>
      <c r="D19" s="12">
        <v>0</v>
      </c>
      <c r="E19" s="34">
        <f>C19*D19</f>
        <v>0</v>
      </c>
      <c r="F19" s="35"/>
    </row>
    <row r="20" spans="1:6" x14ac:dyDescent="0.25">
      <c r="A20" s="6">
        <v>2</v>
      </c>
      <c r="B20" s="8" t="s">
        <v>46</v>
      </c>
      <c r="C20" s="19">
        <v>35</v>
      </c>
      <c r="D20" s="12">
        <v>0</v>
      </c>
      <c r="E20" s="34">
        <f t="shared" ref="E20:E35" si="0">C20*D20</f>
        <v>0</v>
      </c>
      <c r="F20" s="35"/>
    </row>
    <row r="21" spans="1:6" x14ac:dyDescent="0.25">
      <c r="A21" s="6">
        <v>3</v>
      </c>
      <c r="B21" s="8" t="s">
        <v>47</v>
      </c>
      <c r="C21" s="19">
        <v>90</v>
      </c>
      <c r="D21" s="12">
        <v>0</v>
      </c>
      <c r="E21" s="34">
        <f t="shared" si="0"/>
        <v>0</v>
      </c>
      <c r="F21" s="35"/>
    </row>
    <row r="22" spans="1:6" x14ac:dyDescent="0.25">
      <c r="A22" s="6">
        <v>4</v>
      </c>
      <c r="B22" s="8" t="s">
        <v>48</v>
      </c>
      <c r="C22" s="19">
        <v>15</v>
      </c>
      <c r="D22" s="12">
        <v>0</v>
      </c>
      <c r="E22" s="34">
        <f t="shared" si="0"/>
        <v>0</v>
      </c>
      <c r="F22" s="35"/>
    </row>
    <row r="23" spans="1:6" x14ac:dyDescent="0.25">
      <c r="A23" s="6">
        <v>5</v>
      </c>
      <c r="B23" s="8" t="s">
        <v>49</v>
      </c>
      <c r="C23" s="19">
        <v>15</v>
      </c>
      <c r="D23" s="12">
        <v>0</v>
      </c>
      <c r="E23" s="34">
        <f t="shared" si="0"/>
        <v>0</v>
      </c>
      <c r="F23" s="35"/>
    </row>
    <row r="24" spans="1:6" x14ac:dyDescent="0.25">
      <c r="A24" s="6">
        <v>6</v>
      </c>
      <c r="B24" s="8" t="s">
        <v>50</v>
      </c>
      <c r="C24" s="19">
        <v>5</v>
      </c>
      <c r="D24" s="12">
        <v>0</v>
      </c>
      <c r="E24" s="34">
        <f t="shared" si="0"/>
        <v>0</v>
      </c>
      <c r="F24" s="35"/>
    </row>
    <row r="25" spans="1:6" x14ac:dyDescent="0.25">
      <c r="A25" s="6">
        <v>7</v>
      </c>
      <c r="B25" s="8" t="s">
        <v>31</v>
      </c>
      <c r="C25" s="19">
        <v>10</v>
      </c>
      <c r="D25" s="12">
        <v>0</v>
      </c>
      <c r="E25" s="34">
        <f t="shared" si="0"/>
        <v>0</v>
      </c>
      <c r="F25" s="35"/>
    </row>
    <row r="26" spans="1:6" x14ac:dyDescent="0.25">
      <c r="A26" s="6">
        <v>8</v>
      </c>
      <c r="B26" s="8" t="s">
        <v>51</v>
      </c>
      <c r="C26" s="19">
        <v>50</v>
      </c>
      <c r="D26" s="12">
        <v>0</v>
      </c>
      <c r="E26" s="34">
        <f t="shared" si="0"/>
        <v>0</v>
      </c>
      <c r="F26" s="35"/>
    </row>
    <row r="27" spans="1:6" x14ac:dyDescent="0.25">
      <c r="A27" s="6">
        <v>9</v>
      </c>
      <c r="B27" s="8" t="s">
        <v>32</v>
      </c>
      <c r="C27" s="19">
        <v>20</v>
      </c>
      <c r="D27" s="12">
        <v>0</v>
      </c>
      <c r="E27" s="34">
        <f t="shared" si="0"/>
        <v>0</v>
      </c>
      <c r="F27" s="35"/>
    </row>
    <row r="28" spans="1:6" x14ac:dyDescent="0.25">
      <c r="A28" s="6">
        <v>10</v>
      </c>
      <c r="B28" s="8" t="s">
        <v>33</v>
      </c>
      <c r="C28" s="19">
        <v>20</v>
      </c>
      <c r="D28" s="12">
        <v>0</v>
      </c>
      <c r="E28" s="34">
        <f t="shared" si="0"/>
        <v>0</v>
      </c>
      <c r="F28" s="35"/>
    </row>
    <row r="29" spans="1:6" x14ac:dyDescent="0.25">
      <c r="A29" s="6">
        <v>11</v>
      </c>
      <c r="B29" s="8" t="s">
        <v>34</v>
      </c>
      <c r="C29" s="19">
        <v>20</v>
      </c>
      <c r="D29" s="12">
        <v>0</v>
      </c>
      <c r="E29" s="34">
        <f t="shared" si="0"/>
        <v>0</v>
      </c>
      <c r="F29" s="35"/>
    </row>
    <row r="30" spans="1:6" x14ac:dyDescent="0.25">
      <c r="A30" s="6">
        <v>12</v>
      </c>
      <c r="B30" s="8" t="s">
        <v>35</v>
      </c>
      <c r="C30" s="19">
        <v>60</v>
      </c>
      <c r="D30" s="12">
        <v>0</v>
      </c>
      <c r="E30" s="34">
        <f t="shared" si="0"/>
        <v>0</v>
      </c>
      <c r="F30" s="35"/>
    </row>
    <row r="31" spans="1:6" x14ac:dyDescent="0.25">
      <c r="A31" s="6">
        <v>13</v>
      </c>
      <c r="B31" s="8" t="s">
        <v>52</v>
      </c>
      <c r="C31" s="19">
        <v>30</v>
      </c>
      <c r="D31" s="12">
        <v>0</v>
      </c>
      <c r="E31" s="34">
        <f t="shared" ref="E31" si="1">C31*D31</f>
        <v>0</v>
      </c>
      <c r="F31" s="35"/>
    </row>
    <row r="32" spans="1:6" x14ac:dyDescent="0.25">
      <c r="A32" s="6">
        <v>14</v>
      </c>
      <c r="B32" s="9" t="s">
        <v>36</v>
      </c>
      <c r="C32" s="19">
        <v>60</v>
      </c>
      <c r="D32" s="12">
        <v>0</v>
      </c>
      <c r="E32" s="34">
        <f t="shared" si="0"/>
        <v>0</v>
      </c>
      <c r="F32" s="35"/>
    </row>
    <row r="33" spans="1:6" x14ac:dyDescent="0.25">
      <c r="A33" s="6">
        <v>15</v>
      </c>
      <c r="B33" s="10" t="s">
        <v>59</v>
      </c>
      <c r="C33" s="20">
        <v>30</v>
      </c>
      <c r="D33" s="12">
        <v>0</v>
      </c>
      <c r="E33" s="34">
        <f t="shared" ref="E33:E34" si="2">C33*D33</f>
        <v>0</v>
      </c>
      <c r="F33" s="35"/>
    </row>
    <row r="34" spans="1:6" x14ac:dyDescent="0.25">
      <c r="A34" s="6">
        <v>16</v>
      </c>
      <c r="B34" s="10" t="s">
        <v>57</v>
      </c>
      <c r="C34" s="20">
        <v>60</v>
      </c>
      <c r="D34" s="12">
        <v>0</v>
      </c>
      <c r="E34" s="34">
        <f t="shared" si="2"/>
        <v>0</v>
      </c>
      <c r="F34" s="35"/>
    </row>
    <row r="35" spans="1:6" x14ac:dyDescent="0.25">
      <c r="A35" s="6">
        <v>17</v>
      </c>
      <c r="B35" s="10" t="s">
        <v>53</v>
      </c>
      <c r="C35" s="20">
        <v>30</v>
      </c>
      <c r="D35" s="12">
        <v>0</v>
      </c>
      <c r="E35" s="34">
        <f t="shared" si="0"/>
        <v>0</v>
      </c>
      <c r="F35" s="35"/>
    </row>
    <row r="36" spans="1:6" x14ac:dyDescent="0.25">
      <c r="A36" s="36" t="s">
        <v>38</v>
      </c>
      <c r="B36" s="37"/>
      <c r="C36" s="37"/>
      <c r="D36" s="38"/>
      <c r="E36" s="32">
        <f>SUM(E19:F35)</f>
        <v>0</v>
      </c>
      <c r="F36" s="33"/>
    </row>
    <row r="37" spans="1:6" x14ac:dyDescent="0.25">
      <c r="A37" s="29" t="s">
        <v>14</v>
      </c>
      <c r="B37" s="30"/>
      <c r="C37" s="30"/>
      <c r="D37" s="30"/>
      <c r="E37" s="30"/>
      <c r="F37" s="31"/>
    </row>
    <row r="38" spans="1:6" x14ac:dyDescent="0.25">
      <c r="A38" s="57" t="s">
        <v>18</v>
      </c>
      <c r="B38" s="58"/>
      <c r="C38" s="58"/>
      <c r="D38" s="58"/>
      <c r="E38" s="58"/>
      <c r="F38" s="59"/>
    </row>
    <row r="39" spans="1:6" ht="31.5" customHeight="1" x14ac:dyDescent="0.25">
      <c r="A39" s="26" t="s">
        <v>20</v>
      </c>
      <c r="B39" s="27"/>
      <c r="C39" s="27"/>
      <c r="D39" s="27"/>
      <c r="E39" s="27"/>
      <c r="F39" s="28"/>
    </row>
    <row r="40" spans="1:6" ht="31.5" customHeight="1" x14ac:dyDescent="0.25">
      <c r="A40" s="26" t="s">
        <v>60</v>
      </c>
      <c r="B40" s="27"/>
      <c r="C40" s="27"/>
      <c r="D40" s="27"/>
      <c r="E40" s="27"/>
      <c r="F40" s="28"/>
    </row>
    <row r="41" spans="1:6" ht="34.5" customHeight="1" x14ac:dyDescent="0.25">
      <c r="A41" s="26" t="s">
        <v>19</v>
      </c>
      <c r="B41" s="27"/>
      <c r="C41" s="27"/>
      <c r="D41" s="27"/>
      <c r="E41" s="27"/>
      <c r="F41" s="28"/>
    </row>
    <row r="42" spans="1:6" ht="30" customHeight="1" x14ac:dyDescent="0.25">
      <c r="A42" s="26" t="s">
        <v>21</v>
      </c>
      <c r="B42" s="27"/>
      <c r="C42" s="27"/>
      <c r="D42" s="27"/>
      <c r="E42" s="27"/>
      <c r="F42" s="28"/>
    </row>
    <row r="43" spans="1:6" ht="44.1" customHeight="1" x14ac:dyDescent="0.25">
      <c r="A43" s="60" t="s">
        <v>22</v>
      </c>
      <c r="B43" s="61"/>
      <c r="C43" s="61"/>
      <c r="D43" s="61"/>
      <c r="E43" s="61"/>
      <c r="F43" s="62"/>
    </row>
    <row r="44" spans="1:6" ht="30.75" customHeight="1" x14ac:dyDescent="0.25">
      <c r="A44" s="26" t="s">
        <v>54</v>
      </c>
      <c r="B44" s="27"/>
      <c r="C44" s="27"/>
      <c r="D44" s="27"/>
      <c r="E44" s="27"/>
      <c r="F44" s="28"/>
    </row>
    <row r="45" spans="1:6" ht="39" customHeight="1" x14ac:dyDescent="0.25">
      <c r="A45" s="63" t="s">
        <v>39</v>
      </c>
      <c r="B45" s="64"/>
      <c r="C45" s="64"/>
      <c r="D45" s="64"/>
      <c r="E45" s="64"/>
      <c r="F45" s="65"/>
    </row>
    <row r="46" spans="1:6" ht="52.5" customHeight="1" x14ac:dyDescent="0.25">
      <c r="A46" s="26" t="s">
        <v>40</v>
      </c>
      <c r="B46" s="27"/>
      <c r="C46" s="27"/>
      <c r="D46" s="27"/>
      <c r="E46" s="27"/>
      <c r="F46" s="28"/>
    </row>
    <row r="47" spans="1:6" ht="37.5" customHeight="1" x14ac:dyDescent="0.25">
      <c r="A47" s="26" t="s">
        <v>61</v>
      </c>
      <c r="B47" s="27"/>
      <c r="C47" s="27"/>
      <c r="D47" s="27"/>
      <c r="E47" s="27"/>
      <c r="F47" s="28"/>
    </row>
    <row r="48" spans="1:6" ht="54" customHeight="1" x14ac:dyDescent="0.25">
      <c r="A48" s="66" t="s">
        <v>41</v>
      </c>
      <c r="B48" s="67"/>
      <c r="C48" s="67"/>
      <c r="D48" s="67"/>
      <c r="E48" s="67"/>
      <c r="F48" s="68"/>
    </row>
    <row r="49" spans="1:6" ht="81" customHeight="1" thickBot="1" x14ac:dyDescent="0.3">
      <c r="A49" s="69" t="s">
        <v>44</v>
      </c>
      <c r="B49" s="70"/>
      <c r="C49" s="70"/>
      <c r="D49" s="70"/>
      <c r="E49" s="55"/>
      <c r="F49" s="56"/>
    </row>
  </sheetData>
  <mergeCells count="53">
    <mergeCell ref="E31:F31"/>
    <mergeCell ref="E33:F33"/>
    <mergeCell ref="E34:F34"/>
    <mergeCell ref="E27:F27"/>
    <mergeCell ref="E25:F25"/>
    <mergeCell ref="E26:F26"/>
    <mergeCell ref="E23:F23"/>
    <mergeCell ref="E24:F24"/>
    <mergeCell ref="B13:C13"/>
    <mergeCell ref="E13:F13"/>
    <mergeCell ref="A17:F17"/>
    <mergeCell ref="E18:F18"/>
    <mergeCell ref="C15:F15"/>
    <mergeCell ref="C16:F16"/>
    <mergeCell ref="A14:F14"/>
    <mergeCell ref="E49:F49"/>
    <mergeCell ref="A38:F38"/>
    <mergeCell ref="A44:F44"/>
    <mergeCell ref="A41:F41"/>
    <mergeCell ref="A42:F42"/>
    <mergeCell ref="A43:F43"/>
    <mergeCell ref="A45:F45"/>
    <mergeCell ref="A46:F46"/>
    <mergeCell ref="A48:F48"/>
    <mergeCell ref="A39:F39"/>
    <mergeCell ref="A40:F40"/>
    <mergeCell ref="A49:D49"/>
    <mergeCell ref="B11:F11"/>
    <mergeCell ref="A1:F1"/>
    <mergeCell ref="A2:F2"/>
    <mergeCell ref="A3:F3"/>
    <mergeCell ref="B5:D5"/>
    <mergeCell ref="B6:F6"/>
    <mergeCell ref="A8:F8"/>
    <mergeCell ref="B4:F4"/>
    <mergeCell ref="B9:F9"/>
    <mergeCell ref="B10:F10"/>
    <mergeCell ref="B12:F12"/>
    <mergeCell ref="A15:B15"/>
    <mergeCell ref="A16:B16"/>
    <mergeCell ref="A47:F47"/>
    <mergeCell ref="A37:F37"/>
    <mergeCell ref="E36:F36"/>
    <mergeCell ref="E19:F19"/>
    <mergeCell ref="E20:F20"/>
    <mergeCell ref="A36:D36"/>
    <mergeCell ref="E29:F29"/>
    <mergeCell ref="E30:F30"/>
    <mergeCell ref="E32:F32"/>
    <mergeCell ref="E35:F35"/>
    <mergeCell ref="E21:F21"/>
    <mergeCell ref="E28:F28"/>
    <mergeCell ref="E22:F22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Kronďák</dc:creator>
  <cp:lastModifiedBy>CNPK</cp:lastModifiedBy>
  <cp:lastPrinted>2021-08-05T11:52:46Z</cp:lastPrinted>
  <dcterms:created xsi:type="dcterms:W3CDTF">2020-05-29T09:51:51Z</dcterms:created>
  <dcterms:modified xsi:type="dcterms:W3CDTF">2026-02-26T07:19:11Z</dcterms:modified>
</cp:coreProperties>
</file>