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Types.xml" ContentType="application/vnd.ms-excel.rdrichvaluetypes+xml"/>
  <Override PartName="/xl/richData/rdrichvaluestructure.xml" ContentType="application/vnd.ms-excel.rdrichvaluestructure+xml"/>
  <Override PartName="/xl/richData/rdrichvalue.xml" ContentType="application/vnd.ms-excel.rdrichvalu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VZ\CVZ 2026\Menstruační pomůcky pro Plzeňský kraj\"/>
    </mc:Choice>
  </mc:AlternateContent>
  <bookViews>
    <workbookView xWindow="0" yWindow="0" windowWidth="15360" windowHeight="8040"/>
  </bookViews>
  <sheets>
    <sheet name="Položky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1" l="1"/>
  <c r="N21" i="1"/>
  <c r="N22" i="1"/>
  <c r="N23" i="1"/>
  <c r="N24" i="1"/>
  <c r="N19" i="1"/>
  <c r="N25" i="1" l="1"/>
</calcChain>
</file>

<file path=xl/sharedStrings.xml><?xml version="1.0" encoding="utf-8"?>
<sst xmlns="http://schemas.openxmlformats.org/spreadsheetml/2006/main" count="87" uniqueCount="71">
  <si>
    <t>VNB</t>
  </si>
  <si>
    <t>NB [ks]</t>
  </si>
  <si>
    <t>Přepokládaný objem v HJ za1 rok</t>
  </si>
  <si>
    <t>PO [HJ]</t>
  </si>
  <si>
    <t>Maximální velikost balení</t>
  </si>
  <si>
    <t>MVB</t>
  </si>
  <si>
    <t>Maximální počet ks v balení</t>
  </si>
  <si>
    <t xml:space="preserve">Max. ks v bal. </t>
  </si>
  <si>
    <t>Hodnocená jednotka</t>
  </si>
  <si>
    <t>HJ</t>
  </si>
  <si>
    <t>Legenda:</t>
  </si>
  <si>
    <t>Pozn.: Účastníci vyplní ELEKTRONICKY pouze ČERVENĚ zvýrazněná pole tohoto listu. V tabulce účastníci vyplní pouze obchodní název, nabízené balení, cenu za hodnocenou jednotku a sazbu DPH.</t>
  </si>
  <si>
    <t>celkem za položku</t>
  </si>
  <si>
    <t>za HJ</t>
  </si>
  <si>
    <t>Sazba DPH [%]</t>
  </si>
  <si>
    <t>Cena v Kč bez DPH</t>
  </si>
  <si>
    <t>Obchodní název</t>
  </si>
  <si>
    <t>Stručná specifikace</t>
  </si>
  <si>
    <t>Položka</t>
  </si>
  <si>
    <t>ID</t>
  </si>
  <si>
    <t>VNB [bal.]</t>
  </si>
  <si>
    <t>Centrální zadavatel stanovil v této příloze požadavky a základní parametry, které mají být splněny. Dodavatel vyplní tabulku a předloží ji ve své nabídce.</t>
  </si>
  <si>
    <t>Telefon:</t>
  </si>
  <si>
    <t>Kontaktní osoba:</t>
  </si>
  <si>
    <t>Statutární zástupce:</t>
  </si>
  <si>
    <t>Sídlo:</t>
  </si>
  <si>
    <t>IČO:</t>
  </si>
  <si>
    <t>Název dodavatele</t>
  </si>
  <si>
    <t>DODAVATEL</t>
  </si>
  <si>
    <t>Druh řízení:</t>
  </si>
  <si>
    <t>Režim VZ:</t>
  </si>
  <si>
    <t>Dodávky</t>
  </si>
  <si>
    <t>Druh VZ:</t>
  </si>
  <si>
    <t>Mgr. Bc. Jana Dubcová, ředitelka</t>
  </si>
  <si>
    <t>Vejprnická 663/56, 318 00 Plzeň</t>
  </si>
  <si>
    <t>Centrální nákup Plzeňského kraje, příspěvková organizace</t>
  </si>
  <si>
    <t>Centrální zadavatel</t>
  </si>
  <si>
    <t>NÁZEV VEŘEJNÉ ZAKÁZKY</t>
  </si>
  <si>
    <t>Technická specifikace</t>
  </si>
  <si>
    <t>Nabízený produkt splňuje specifikaci zadavatele</t>
  </si>
  <si>
    <t>Podrobná specifikace</t>
  </si>
  <si>
    <t>E-mail:</t>
  </si>
  <si>
    <t>Příloha č. 1</t>
  </si>
  <si>
    <t>MP001</t>
  </si>
  <si>
    <t>MP002</t>
  </si>
  <si>
    <t>MP003</t>
  </si>
  <si>
    <t>MP004</t>
  </si>
  <si>
    <t>MP005</t>
  </si>
  <si>
    <t>MP006</t>
  </si>
  <si>
    <t>Hygienické menstruační vložky Normal, s křidélky</t>
  </si>
  <si>
    <t>Hygienické menstruační vložky Super, s křidélky</t>
  </si>
  <si>
    <t>Menstruační vložky, jednotlivě balené, hygienické, lepící, neparfemované, bez křidélek, savost střední(normal, 2a více kapičkek, denní</t>
  </si>
  <si>
    <t>Menstruační vložky, jednotlivě balené, hygienické, lepící, neparfemované, s křidélky, savost silná(super, 5a více kapiček), denní</t>
  </si>
  <si>
    <t>Menstruační vložky, jednotlivě balené, hygienické, lepící, neparfemované, s křidélky, savost střední(normal, 3-4 kapičky), denní</t>
  </si>
  <si>
    <t>Hygienické menstruační tampony mini</t>
  </si>
  <si>
    <t>Hygienické menstruační tampony normal</t>
  </si>
  <si>
    <t>Hygienické menstruační tampony super</t>
  </si>
  <si>
    <t>Hygienické menstruační vložky Normal, intimky (slipové)</t>
  </si>
  <si>
    <t>Hygienické tampony, jednotlivě balené, bez chloru, bez parfemace, bez aplikátoru, savost slabá(2 kapičky), velikost mini</t>
  </si>
  <si>
    <t>Hygienické tampony, jednotlivě balené, bez chloru, bez parfemace, bez aplikátoru, savost střední, velikost normal/regular)3 kapičky)</t>
  </si>
  <si>
    <t>Hygienické tampony, jednotlivě balené, bez chloru, bez parfemace, bez aplikátoru, savost silná, velikost super(4 kapičky)</t>
  </si>
  <si>
    <t xml:space="preserve">CELKEM za všechny položky (v Kč bez DPH) </t>
  </si>
  <si>
    <t>VZMR</t>
  </si>
  <si>
    <t>Poptávkové</t>
  </si>
  <si>
    <t>ANO/NE</t>
  </si>
  <si>
    <t>Nabízené balení v kusech; určuje kolik je v balení</t>
  </si>
  <si>
    <t xml:space="preserve">Velikost nabízeného balení, určuje po kolika balení bude dodáváno (např. 12 balení v jedné krabici) </t>
  </si>
  <si>
    <t>HJ (ks)</t>
  </si>
  <si>
    <t>PO [HJ] (ks)</t>
  </si>
  <si>
    <t>DOPLNIT</t>
  </si>
  <si>
    <t>Menstruační potřeby pro Plzeňský kraj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</si>
</sst>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rgb="FF7030A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color theme="0"/>
      <name val="Calibri"/>
      <family val="2"/>
      <charset val="238"/>
      <scheme val="minor"/>
    </font>
    <font>
      <b/>
      <i/>
      <sz val="10"/>
      <color theme="0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69F98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0" fontId="16" fillId="0" borderId="0" applyNumberFormat="0" applyFill="0" applyBorder="0" applyAlignment="0" applyProtection="0"/>
  </cellStyleXfs>
  <cellXfs count="120">
    <xf numFmtId="0" fontId="0" fillId="0" borderId="0" xfId="0"/>
    <xf numFmtId="10" fontId="3" fillId="4" borderId="12" xfId="0" applyNumberFormat="1" applyFont="1" applyFill="1" applyBorder="1" applyAlignment="1" applyProtection="1">
      <alignment vertical="center"/>
      <protection locked="0"/>
    </xf>
    <xf numFmtId="164" fontId="4" fillId="4" borderId="13" xfId="0" applyNumberFormat="1" applyFont="1" applyFill="1" applyBorder="1" applyAlignment="1" applyProtection="1">
      <alignment vertical="center" shrinkToFit="1"/>
      <protection locked="0"/>
    </xf>
    <xf numFmtId="0" fontId="3" fillId="4" borderId="13" xfId="0" applyFont="1" applyFill="1" applyBorder="1" applyAlignment="1" applyProtection="1">
      <alignment vertical="center" shrinkToFit="1"/>
      <protection locked="0"/>
    </xf>
    <xf numFmtId="0" fontId="3" fillId="4" borderId="13" xfId="0" applyFont="1" applyFill="1" applyBorder="1" applyAlignment="1" applyProtection="1">
      <alignment vertical="center" wrapText="1"/>
      <protection locked="0"/>
    </xf>
    <xf numFmtId="0" fontId="3" fillId="4" borderId="13" xfId="0" applyFont="1" applyFill="1" applyBorder="1" applyAlignment="1" applyProtection="1">
      <alignment vertical="center" wrapText="1" shrinkToFit="1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13" xfId="0" applyFont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center" vertical="center" wrapText="1"/>
    </xf>
    <xf numFmtId="0" fontId="0" fillId="0" borderId="5" xfId="0" applyBorder="1" applyAlignment="1" applyProtection="1">
      <alignment horizontal="center" vertical="center"/>
      <protection locked="0"/>
    </xf>
    <xf numFmtId="3" fontId="3" fillId="0" borderId="13" xfId="0" applyNumberFormat="1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8" fillId="3" borderId="10" xfId="0" applyFont="1" applyFill="1" applyBorder="1" applyAlignment="1" applyProtection="1">
      <alignment horizontal="center" vertical="center" wrapText="1"/>
      <protection locked="0"/>
    </xf>
    <xf numFmtId="0" fontId="10" fillId="5" borderId="13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 inden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 inden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 inden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6" borderId="13" xfId="0" applyFill="1" applyBorder="1" applyAlignment="1">
      <alignment horizontal="center" wrapText="1"/>
    </xf>
    <xf numFmtId="0" fontId="8" fillId="3" borderId="11" xfId="0" applyFont="1" applyFill="1" applyBorder="1" applyAlignment="1" applyProtection="1">
      <alignment horizontal="left" vertical="center" wrapText="1"/>
      <protection locked="0"/>
    </xf>
    <xf numFmtId="0" fontId="8" fillId="3" borderId="10" xfId="0" applyFont="1" applyFill="1" applyBorder="1" applyAlignment="1" applyProtection="1">
      <alignment horizontal="left" vertical="center" wrapText="1"/>
      <protection locked="0"/>
    </xf>
    <xf numFmtId="0" fontId="8" fillId="3" borderId="10" xfId="0" applyFont="1" applyFill="1" applyBorder="1" applyAlignment="1" applyProtection="1">
      <alignment horizontal="center" vertical="center" wrapText="1"/>
      <protection locked="0"/>
    </xf>
    <xf numFmtId="164" fontId="7" fillId="3" borderId="10" xfId="0" applyNumberFormat="1" applyFont="1" applyFill="1" applyBorder="1" applyAlignment="1">
      <alignment horizontal="center" vertical="center"/>
    </xf>
    <xf numFmtId="164" fontId="7" fillId="3" borderId="9" xfId="0" applyNumberFormat="1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0" fillId="5" borderId="18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0" fillId="6" borderId="24" xfId="0" applyFill="1" applyBorder="1" applyAlignment="1">
      <alignment horizontal="left" wrapText="1"/>
    </xf>
    <xf numFmtId="0" fontId="0" fillId="6" borderId="23" xfId="0" applyFill="1" applyBorder="1" applyAlignment="1">
      <alignment horizontal="left" wrapText="1"/>
    </xf>
    <xf numFmtId="0" fontId="15" fillId="6" borderId="23" xfId="0" applyFont="1" applyFill="1" applyBorder="1" applyAlignment="1">
      <alignment horizontal="center" wrapText="1"/>
    </xf>
    <xf numFmtId="0" fontId="11" fillId="5" borderId="16" xfId="0" applyFont="1" applyFill="1" applyBorder="1" applyAlignment="1">
      <alignment horizontal="center" vertical="center" wrapText="1"/>
    </xf>
    <xf numFmtId="0" fontId="16" fillId="0" borderId="30" xfId="2" applyBorder="1" applyAlignment="1" applyProtection="1">
      <alignment horizontal="center"/>
      <protection locked="0"/>
    </xf>
    <xf numFmtId="0" fontId="14" fillId="0" borderId="31" xfId="0" applyFont="1" applyBorder="1" applyAlignment="1" applyProtection="1">
      <alignment horizontal="center"/>
      <protection locked="0"/>
    </xf>
    <xf numFmtId="0" fontId="14" fillId="0" borderId="32" xfId="0" applyFont="1" applyBorder="1" applyAlignment="1" applyProtection="1">
      <alignment horizontal="center"/>
      <protection locked="0"/>
    </xf>
    <xf numFmtId="0" fontId="1" fillId="6" borderId="29" xfId="0" applyFont="1" applyFill="1" applyBorder="1" applyAlignment="1">
      <alignment horizontal="left" vertical="center"/>
    </xf>
    <xf numFmtId="0" fontId="1" fillId="6" borderId="28" xfId="0" applyFont="1" applyFill="1" applyBorder="1" applyAlignment="1">
      <alignment horizontal="left" vertical="center"/>
    </xf>
    <xf numFmtId="0" fontId="1" fillId="0" borderId="28" xfId="0" applyFont="1" applyBorder="1" applyAlignment="1">
      <alignment horizontal="left" wrapText="1"/>
    </xf>
    <xf numFmtId="0" fontId="1" fillId="0" borderId="27" xfId="0" applyFont="1" applyBorder="1" applyAlignment="1">
      <alignment horizontal="left" wrapText="1"/>
    </xf>
    <xf numFmtId="0" fontId="0" fillId="6" borderId="16" xfId="0" applyFill="1" applyBorder="1" applyAlignment="1">
      <alignment horizontal="center" wrapText="1"/>
    </xf>
    <xf numFmtId="0" fontId="0" fillId="6" borderId="13" xfId="0" applyFill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6" borderId="16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6" borderId="16" xfId="0" applyFill="1" applyBorder="1" applyAlignment="1">
      <alignment horizontal="left" wrapText="1"/>
    </xf>
    <xf numFmtId="0" fontId="0" fillId="6" borderId="13" xfId="0" applyFill="1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11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13" fillId="7" borderId="11" xfId="0" applyFont="1" applyFill="1" applyBorder="1" applyAlignment="1">
      <alignment horizontal="center" wrapText="1"/>
    </xf>
    <xf numFmtId="0" fontId="13" fillId="7" borderId="10" xfId="0" applyFont="1" applyFill="1" applyBorder="1" applyAlignment="1">
      <alignment horizontal="center" wrapText="1"/>
    </xf>
    <xf numFmtId="0" fontId="13" fillId="7" borderId="9" xfId="0" applyFont="1" applyFill="1" applyBorder="1" applyAlignment="1">
      <alignment horizontal="center" wrapText="1"/>
    </xf>
    <xf numFmtId="0" fontId="1" fillId="6" borderId="11" xfId="0" applyFont="1" applyFill="1" applyBorder="1" applyAlignment="1">
      <alignment horizontal="center" wrapText="1"/>
    </xf>
    <xf numFmtId="0" fontId="1" fillId="6" borderId="10" xfId="0" applyFont="1" applyFill="1" applyBorder="1" applyAlignment="1">
      <alignment horizontal="center" wrapText="1"/>
    </xf>
    <xf numFmtId="0" fontId="1" fillId="6" borderId="9" xfId="0" applyFont="1" applyFill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" fillId="7" borderId="16" xfId="0" applyFont="1" applyFill="1" applyBorder="1" applyAlignment="1" applyProtection="1">
      <alignment horizontal="center" wrapText="1"/>
      <protection locked="0"/>
    </xf>
    <xf numFmtId="0" fontId="1" fillId="7" borderId="13" xfId="0" applyFont="1" applyFill="1" applyBorder="1" applyAlignment="1" applyProtection="1">
      <alignment horizontal="center" wrapText="1"/>
      <protection locked="0"/>
    </xf>
    <xf numFmtId="0" fontId="1" fillId="7" borderId="12" xfId="0" applyFont="1" applyFill="1" applyBorder="1" applyAlignment="1" applyProtection="1">
      <alignment horizontal="center" wrapText="1"/>
      <protection locked="0"/>
    </xf>
    <xf numFmtId="0" fontId="1" fillId="6" borderId="16" xfId="0" applyFont="1" applyFill="1" applyBorder="1" applyAlignment="1">
      <alignment horizontal="left" wrapText="1"/>
    </xf>
    <xf numFmtId="0" fontId="1" fillId="6" borderId="13" xfId="0" applyFont="1" applyFill="1" applyBorder="1" applyAlignment="1">
      <alignment horizontal="left" wrapText="1"/>
    </xf>
    <xf numFmtId="0" fontId="15" fillId="6" borderId="13" xfId="0" applyFont="1" applyFill="1" applyBorder="1" applyAlignment="1">
      <alignment horizontal="center" wrapText="1"/>
    </xf>
    <xf numFmtId="0" fontId="18" fillId="4" borderId="13" xfId="0" applyFont="1" applyFill="1" applyBorder="1" applyAlignment="1" applyProtection="1">
      <alignment horizontal="center" vertical="center" wrapText="1" shrinkToFit="1"/>
      <protection locked="0"/>
    </xf>
    <xf numFmtId="0" fontId="3" fillId="0" borderId="13" xfId="0" applyNumberFormat="1" applyFont="1" applyBorder="1" applyAlignment="1">
      <alignment vertical="center" shrinkToFit="1"/>
    </xf>
    <xf numFmtId="0" fontId="19" fillId="0" borderId="15" xfId="0" applyFont="1" applyBorder="1" applyAlignment="1" applyProtection="1">
      <alignment horizontal="center" wrapText="1"/>
      <protection locked="0"/>
    </xf>
    <xf numFmtId="0" fontId="19" fillId="0" borderId="26" xfId="0" applyFont="1" applyBorder="1" applyAlignment="1" applyProtection="1">
      <alignment horizontal="center" wrapText="1"/>
      <protection locked="0"/>
    </xf>
    <xf numFmtId="0" fontId="19" fillId="0" borderId="14" xfId="0" applyFont="1" applyBorder="1" applyAlignment="1" applyProtection="1">
      <alignment horizontal="center" wrapText="1"/>
      <protection locked="0"/>
    </xf>
    <xf numFmtId="0" fontId="19" fillId="0" borderId="13" xfId="0" applyFont="1" applyBorder="1" applyAlignment="1" applyProtection="1">
      <alignment horizontal="center" wrapText="1"/>
      <protection locked="0"/>
    </xf>
    <xf numFmtId="0" fontId="19" fillId="0" borderId="12" xfId="0" applyFont="1" applyBorder="1" applyAlignment="1" applyProtection="1">
      <alignment horizontal="center" wrapText="1"/>
      <protection locked="0"/>
    </xf>
    <xf numFmtId="0" fontId="19" fillId="0" borderId="26" xfId="0" applyFont="1" applyBorder="1" applyAlignment="1" applyProtection="1">
      <alignment horizontal="center" vertical="center"/>
      <protection locked="0"/>
    </xf>
    <xf numFmtId="0" fontId="19" fillId="0" borderId="25" xfId="0" applyFont="1" applyBorder="1" applyAlignment="1" applyProtection="1">
      <alignment horizontal="center" vertical="center"/>
      <protection locked="0"/>
    </xf>
    <xf numFmtId="3" fontId="19" fillId="0" borderId="23" xfId="0" applyNumberFormat="1" applyFont="1" applyBorder="1" applyAlignment="1" applyProtection="1">
      <alignment horizontal="center" vertical="center"/>
      <protection locked="0"/>
    </xf>
    <xf numFmtId="0" fontId="19" fillId="0" borderId="23" xfId="0" applyFont="1" applyBorder="1" applyAlignment="1" applyProtection="1">
      <alignment horizontal="center"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left" vertical="center" wrapText="1"/>
    </xf>
    <xf numFmtId="0" fontId="0" fillId="0" borderId="13" xfId="0" applyFont="1" applyBorder="1" applyAlignment="1">
      <alignment horizontal="left" wrapText="1"/>
    </xf>
    <xf numFmtId="0" fontId="0" fillId="0" borderId="13" xfId="0" applyFont="1" applyBorder="1" applyAlignment="1">
      <alignment vertical="center" wrapText="1"/>
    </xf>
  </cellXfs>
  <cellStyles count="3">
    <cellStyle name="Excel Built-in Normal" xfId="1"/>
    <cellStyle name="Hypertextový odkaz" xfId="2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Types" Target="richData/rdRichValueTypes.xml"/><Relationship Id="rId3" Type="http://schemas.openxmlformats.org/officeDocument/2006/relationships/styles" Target="styles.xml"/><Relationship Id="rId7" Type="http://schemas.microsoft.com/office/2017/06/relationships/rdRichValueStructure" Target="richData/rdrichvaluestructur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" Target="richData/rdrichvalue.xml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1</v>
    <v>8</v>
    <v>0</v>
    <v>6</v>
  </rv>
</rvData>
</file>

<file path=xl/richData/rdrichvaluestructure.xml><?xml version="1.0" encoding="utf-8"?>
<rvStructures xmlns="http://schemas.microsoft.com/office/spreadsheetml/2017/richdata" count="1">
  <s t="_error">
    <k n="colOffset" t="i"/>
    <k n="errorType" t="i"/>
    <k n="rwOffset" t="i"/>
    <k n="subType" t="i"/>
  </s>
</rvStructure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42"/>
  <sheetViews>
    <sheetView tabSelected="1" zoomScale="80" zoomScaleNormal="80" zoomScaleSheetLayoutView="90" workbookViewId="0">
      <selection activeCell="M19" sqref="M19:M24"/>
    </sheetView>
  </sheetViews>
  <sheetFormatPr defaultColWidth="9.109375" defaultRowHeight="14.4" x14ac:dyDescent="0.3"/>
  <cols>
    <col min="1" max="1" width="1.44140625" style="6" customWidth="1"/>
    <col min="2" max="2" width="6.5546875" style="13" bestFit="1" customWidth="1"/>
    <col min="3" max="3" width="40.5546875" style="6" bestFit="1" customWidth="1"/>
    <col min="4" max="4" width="101.44140625" style="6" customWidth="1"/>
    <col min="5" max="7" width="9.109375" style="13" customWidth="1"/>
    <col min="8" max="8" width="15.88671875" style="13" customWidth="1"/>
    <col min="9" max="10" width="30.5546875" style="6" customWidth="1"/>
    <col min="11" max="13" width="9.109375" style="6" customWidth="1"/>
    <col min="14" max="14" width="15.88671875" style="6" customWidth="1"/>
    <col min="15" max="15" width="6.6640625" style="6" bestFit="1" customWidth="1"/>
    <col min="16" max="16384" width="9.109375" style="6"/>
  </cols>
  <sheetData>
    <row r="1" spans="2:15" ht="9" customHeight="1" thickBot="1" x14ac:dyDescent="0.35"/>
    <row r="2" spans="2:15" ht="15.75" customHeight="1" thickBot="1" x14ac:dyDescent="0.35">
      <c r="B2" s="87" t="s">
        <v>42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9"/>
    </row>
    <row r="3" spans="2:15" ht="39" customHeight="1" thickBot="1" x14ac:dyDescent="0.6">
      <c r="B3" s="90" t="s">
        <v>38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2"/>
    </row>
    <row r="4" spans="2:15" ht="15" thickBot="1" x14ac:dyDescent="0.35">
      <c r="B4" s="93" t="s">
        <v>37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5"/>
    </row>
    <row r="5" spans="2:15" ht="63" customHeight="1" thickBot="1" x14ac:dyDescent="0.65">
      <c r="B5" s="96" t="s">
        <v>70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8"/>
    </row>
    <row r="6" spans="2:15" ht="15" customHeight="1" x14ac:dyDescent="0.3">
      <c r="B6" s="65" t="s">
        <v>36</v>
      </c>
      <c r="C6" s="66"/>
      <c r="D6" s="67" t="s">
        <v>35</v>
      </c>
      <c r="E6" s="67"/>
      <c r="F6" s="67"/>
      <c r="G6" s="67"/>
      <c r="H6" s="67"/>
      <c r="I6" s="67"/>
      <c r="J6" s="67"/>
      <c r="K6" s="67"/>
      <c r="L6" s="67"/>
      <c r="M6" s="67"/>
      <c r="N6" s="67"/>
      <c r="O6" s="68"/>
    </row>
    <row r="7" spans="2:15" ht="15" customHeight="1" x14ac:dyDescent="0.3">
      <c r="B7" s="74" t="s">
        <v>25</v>
      </c>
      <c r="C7" s="75"/>
      <c r="D7" s="80" t="s">
        <v>34</v>
      </c>
      <c r="E7" s="81"/>
      <c r="F7" s="81"/>
      <c r="G7" s="81"/>
      <c r="H7" s="81"/>
      <c r="I7" s="81"/>
      <c r="J7" s="83"/>
      <c r="K7" s="70" t="s">
        <v>26</v>
      </c>
      <c r="L7" s="70"/>
      <c r="M7" s="76">
        <v>72046635</v>
      </c>
      <c r="N7" s="76"/>
      <c r="O7" s="77"/>
    </row>
    <row r="8" spans="2:15" ht="15" customHeight="1" x14ac:dyDescent="0.3">
      <c r="B8" s="78" t="s">
        <v>24</v>
      </c>
      <c r="C8" s="79"/>
      <c r="D8" s="80" t="s">
        <v>33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2"/>
    </row>
    <row r="9" spans="2:15" ht="15" customHeight="1" x14ac:dyDescent="0.3">
      <c r="B9" s="69" t="s">
        <v>32</v>
      </c>
      <c r="C9" s="70"/>
      <c r="D9" s="71" t="s">
        <v>31</v>
      </c>
      <c r="E9" s="71"/>
      <c r="F9" s="39" t="s">
        <v>30</v>
      </c>
      <c r="G9" s="84" t="s">
        <v>62</v>
      </c>
      <c r="H9" s="85"/>
      <c r="I9" s="85"/>
      <c r="J9" s="86"/>
      <c r="K9" s="70" t="s">
        <v>29</v>
      </c>
      <c r="L9" s="70"/>
      <c r="M9" s="72" t="s">
        <v>63</v>
      </c>
      <c r="N9" s="72"/>
      <c r="O9" s="73"/>
    </row>
    <row r="10" spans="2:15" ht="15" customHeight="1" x14ac:dyDescent="0.3">
      <c r="B10" s="99" t="s">
        <v>28</v>
      </c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1"/>
    </row>
    <row r="11" spans="2:15" ht="15" customHeight="1" x14ac:dyDescent="0.3">
      <c r="B11" s="102" t="s">
        <v>27</v>
      </c>
      <c r="C11" s="103"/>
      <c r="D11" s="107" t="s">
        <v>69</v>
      </c>
      <c r="E11" s="108"/>
      <c r="F11" s="108"/>
      <c r="G11" s="108"/>
      <c r="H11" s="108"/>
      <c r="I11" s="108"/>
      <c r="J11" s="109"/>
      <c r="K11" s="104" t="s">
        <v>26</v>
      </c>
      <c r="L11" s="104"/>
      <c r="M11" s="112" t="s">
        <v>69</v>
      </c>
      <c r="N11" s="112"/>
      <c r="O11" s="113"/>
    </row>
    <row r="12" spans="2:15" ht="15" customHeight="1" x14ac:dyDescent="0.3">
      <c r="B12" s="78" t="s">
        <v>25</v>
      </c>
      <c r="C12" s="79"/>
      <c r="D12" s="110" t="s">
        <v>69</v>
      </c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1"/>
    </row>
    <row r="13" spans="2:15" ht="15" customHeight="1" x14ac:dyDescent="0.3">
      <c r="B13" s="78" t="s">
        <v>24</v>
      </c>
      <c r="C13" s="79"/>
      <c r="D13" s="110" t="s">
        <v>69</v>
      </c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1"/>
    </row>
    <row r="14" spans="2:15" ht="15" customHeight="1" x14ac:dyDescent="0.3">
      <c r="B14" s="78" t="s">
        <v>23</v>
      </c>
      <c r="C14" s="79"/>
      <c r="D14" s="110" t="s">
        <v>69</v>
      </c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1"/>
    </row>
    <row r="15" spans="2:15" ht="15" thickBot="1" x14ac:dyDescent="0.35">
      <c r="B15" s="58" t="s">
        <v>41</v>
      </c>
      <c r="C15" s="59"/>
      <c r="D15" s="62" t="s">
        <v>69</v>
      </c>
      <c r="E15" s="63"/>
      <c r="F15" s="63"/>
      <c r="G15" s="63"/>
      <c r="H15" s="63"/>
      <c r="I15" s="63"/>
      <c r="J15" s="64"/>
      <c r="K15" s="60" t="s">
        <v>22</v>
      </c>
      <c r="L15" s="60"/>
      <c r="M15" s="114" t="s">
        <v>69</v>
      </c>
      <c r="N15" s="115"/>
      <c r="O15" s="116"/>
    </row>
    <row r="16" spans="2:15" ht="15" customHeight="1" x14ac:dyDescent="0.3">
      <c r="B16" s="51" t="s">
        <v>21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3"/>
    </row>
    <row r="17" spans="2:17" s="7" customFormat="1" ht="26.4" customHeight="1" x14ac:dyDescent="0.3">
      <c r="B17" s="61" t="s">
        <v>19</v>
      </c>
      <c r="C17" s="45" t="s">
        <v>18</v>
      </c>
      <c r="D17" s="45" t="s">
        <v>17</v>
      </c>
      <c r="E17" s="45" t="s">
        <v>67</v>
      </c>
      <c r="F17" s="45" t="s">
        <v>7</v>
      </c>
      <c r="G17" s="55" t="s">
        <v>68</v>
      </c>
      <c r="H17" s="57" t="s">
        <v>39</v>
      </c>
      <c r="I17" s="57" t="s">
        <v>16</v>
      </c>
      <c r="J17" s="49" t="s">
        <v>40</v>
      </c>
      <c r="K17" s="57" t="s">
        <v>1</v>
      </c>
      <c r="L17" s="57" t="s">
        <v>20</v>
      </c>
      <c r="M17" s="57" t="s">
        <v>15</v>
      </c>
      <c r="N17" s="57"/>
      <c r="O17" s="54" t="s">
        <v>14</v>
      </c>
    </row>
    <row r="18" spans="2:17" s="7" customFormat="1" ht="26.4" customHeight="1" x14ac:dyDescent="0.3">
      <c r="B18" s="61"/>
      <c r="C18" s="45"/>
      <c r="D18" s="45"/>
      <c r="E18" s="45"/>
      <c r="F18" s="45"/>
      <c r="G18" s="56"/>
      <c r="H18" s="57"/>
      <c r="I18" s="57"/>
      <c r="J18" s="50"/>
      <c r="K18" s="57"/>
      <c r="L18" s="57"/>
      <c r="M18" s="19" t="s">
        <v>13</v>
      </c>
      <c r="N18" s="19" t="s">
        <v>12</v>
      </c>
      <c r="O18" s="54"/>
    </row>
    <row r="19" spans="2:17" ht="53.1" customHeight="1" x14ac:dyDescent="0.3">
      <c r="B19" s="14" t="s">
        <v>43</v>
      </c>
      <c r="C19" s="117" t="s">
        <v>49</v>
      </c>
      <c r="D19" s="118" t="s">
        <v>53</v>
      </c>
      <c r="E19" s="12">
        <v>1</v>
      </c>
      <c r="F19" s="12">
        <v>50</v>
      </c>
      <c r="G19" s="16">
        <v>50000</v>
      </c>
      <c r="H19" s="105" t="s">
        <v>64</v>
      </c>
      <c r="I19" s="5"/>
      <c r="J19" s="5"/>
      <c r="K19" s="3"/>
      <c r="L19" s="3"/>
      <c r="M19" s="2"/>
      <c r="N19" s="106">
        <f>M19*G19</f>
        <v>0</v>
      </c>
      <c r="O19" s="1">
        <v>0.21</v>
      </c>
      <c r="Q19" s="8"/>
    </row>
    <row r="20" spans="2:17" ht="53.1" customHeight="1" x14ac:dyDescent="0.3">
      <c r="B20" s="14" t="s">
        <v>44</v>
      </c>
      <c r="C20" s="119" t="s">
        <v>50</v>
      </c>
      <c r="D20" s="119" t="s">
        <v>52</v>
      </c>
      <c r="E20" s="12">
        <v>1</v>
      </c>
      <c r="F20" s="12">
        <v>50</v>
      </c>
      <c r="G20" s="16">
        <v>50000</v>
      </c>
      <c r="H20" s="105" t="s">
        <v>64</v>
      </c>
      <c r="I20" s="4"/>
      <c r="J20" s="4"/>
      <c r="K20" s="3"/>
      <c r="L20" s="3"/>
      <c r="M20" s="2"/>
      <c r="N20" s="106">
        <f t="shared" ref="N20:N24" si="0">M20*G20</f>
        <v>0</v>
      </c>
      <c r="O20" s="1">
        <v>0.21</v>
      </c>
      <c r="Q20" s="8"/>
    </row>
    <row r="21" spans="2:17" ht="53.1" customHeight="1" x14ac:dyDescent="0.3">
      <c r="B21" s="14" t="s">
        <v>45</v>
      </c>
      <c r="C21" s="119" t="s">
        <v>57</v>
      </c>
      <c r="D21" s="119" t="s">
        <v>51</v>
      </c>
      <c r="E21" s="12">
        <v>1</v>
      </c>
      <c r="F21" s="12">
        <v>100</v>
      </c>
      <c r="G21" s="16">
        <v>25000</v>
      </c>
      <c r="H21" s="105" t="s">
        <v>64</v>
      </c>
      <c r="I21" s="4"/>
      <c r="J21" s="4"/>
      <c r="K21" s="3"/>
      <c r="L21" s="3"/>
      <c r="M21" s="2"/>
      <c r="N21" s="106">
        <f t="shared" si="0"/>
        <v>0</v>
      </c>
      <c r="O21" s="1">
        <v>0.21</v>
      </c>
      <c r="Q21" s="8"/>
    </row>
    <row r="22" spans="2:17" ht="53.1" customHeight="1" x14ac:dyDescent="0.3">
      <c r="B22" s="14" t="s">
        <v>46</v>
      </c>
      <c r="C22" s="119" t="s">
        <v>54</v>
      </c>
      <c r="D22" s="119" t="s">
        <v>58</v>
      </c>
      <c r="E22" s="12">
        <v>1</v>
      </c>
      <c r="F22" s="12">
        <v>70</v>
      </c>
      <c r="G22" s="16">
        <v>15000</v>
      </c>
      <c r="H22" s="105" t="s">
        <v>64</v>
      </c>
      <c r="I22" s="4"/>
      <c r="J22" s="4"/>
      <c r="K22" s="3"/>
      <c r="L22" s="3"/>
      <c r="M22" s="2"/>
      <c r="N22" s="106">
        <f t="shared" si="0"/>
        <v>0</v>
      </c>
      <c r="O22" s="1">
        <v>0.21</v>
      </c>
      <c r="Q22" s="8"/>
    </row>
    <row r="23" spans="2:17" ht="53.1" customHeight="1" x14ac:dyDescent="0.3">
      <c r="B23" s="14" t="s">
        <v>47</v>
      </c>
      <c r="C23" s="119" t="s">
        <v>55</v>
      </c>
      <c r="D23" s="119" t="s">
        <v>59</v>
      </c>
      <c r="E23" s="12">
        <v>1</v>
      </c>
      <c r="F23" s="12">
        <v>70</v>
      </c>
      <c r="G23" s="16">
        <v>15000</v>
      </c>
      <c r="H23" s="105" t="s">
        <v>64</v>
      </c>
      <c r="I23" s="4"/>
      <c r="J23" s="4"/>
      <c r="K23" s="3"/>
      <c r="L23" s="3"/>
      <c r="M23" s="2"/>
      <c r="N23" s="106">
        <f t="shared" si="0"/>
        <v>0</v>
      </c>
      <c r="O23" s="1">
        <v>0.21</v>
      </c>
      <c r="Q23" s="8"/>
    </row>
    <row r="24" spans="2:17" ht="53.1" customHeight="1" thickBot="1" x14ac:dyDescent="0.35">
      <c r="B24" s="14" t="s">
        <v>48</v>
      </c>
      <c r="C24" s="119" t="s">
        <v>56</v>
      </c>
      <c r="D24" s="119" t="s">
        <v>60</v>
      </c>
      <c r="E24" s="12">
        <v>1</v>
      </c>
      <c r="F24" s="12">
        <v>70</v>
      </c>
      <c r="G24" s="16">
        <v>15000</v>
      </c>
      <c r="H24" s="105" t="s">
        <v>64</v>
      </c>
      <c r="I24" s="4"/>
      <c r="J24" s="4"/>
      <c r="K24" s="3"/>
      <c r="L24" s="3"/>
      <c r="M24" s="2"/>
      <c r="N24" s="106">
        <f t="shared" si="0"/>
        <v>0</v>
      </c>
      <c r="O24" s="1">
        <v>0.21</v>
      </c>
      <c r="Q24" s="8"/>
    </row>
    <row r="25" spans="2:17" ht="16.5" customHeight="1" thickBot="1" x14ac:dyDescent="0.35">
      <c r="B25" s="40" t="s">
        <v>61</v>
      </c>
      <c r="C25" s="41"/>
      <c r="D25" s="41"/>
      <c r="E25" s="41"/>
      <c r="F25" s="41"/>
      <c r="G25" s="42"/>
      <c r="H25" s="42"/>
      <c r="I25" s="42"/>
      <c r="J25" s="42"/>
      <c r="K25" s="42"/>
      <c r="L25" s="42"/>
      <c r="M25" s="18"/>
      <c r="N25" s="43">
        <f>SUM(N19:N24)</f>
        <v>0</v>
      </c>
      <c r="O25" s="44"/>
    </row>
    <row r="26" spans="2:17" ht="6.75" customHeight="1" x14ac:dyDescent="0.3">
      <c r="B26" s="15"/>
      <c r="O26" s="9"/>
    </row>
    <row r="27" spans="2:17" ht="15" customHeight="1" x14ac:dyDescent="0.3">
      <c r="B27" s="46" t="s">
        <v>11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8"/>
      <c r="P27" s="10"/>
    </row>
    <row r="28" spans="2:17" x14ac:dyDescent="0.3">
      <c r="B28" s="46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8"/>
      <c r="P28" s="10"/>
    </row>
    <row r="29" spans="2:17" ht="6.75" customHeight="1" thickBot="1" x14ac:dyDescent="0.35">
      <c r="B29" s="15"/>
      <c r="O29" s="9"/>
    </row>
    <row r="30" spans="2:17" s="11" customFormat="1" ht="13.8" x14ac:dyDescent="0.3">
      <c r="B30" s="20" t="s">
        <v>10</v>
      </c>
      <c r="C30" s="21"/>
      <c r="D30" s="21"/>
      <c r="E30" s="22"/>
      <c r="F30" s="22"/>
      <c r="G30" s="22"/>
      <c r="H30" s="22"/>
      <c r="I30" s="21"/>
      <c r="J30" s="21"/>
      <c r="K30" s="21"/>
      <c r="L30" s="21"/>
      <c r="M30" s="21"/>
      <c r="N30" s="21"/>
      <c r="O30" s="23"/>
    </row>
    <row r="31" spans="2:17" s="11" customFormat="1" ht="13.8" x14ac:dyDescent="0.3">
      <c r="B31" s="24"/>
      <c r="C31" s="25" t="s">
        <v>9</v>
      </c>
      <c r="D31" s="26" t="s">
        <v>8</v>
      </c>
      <c r="E31" s="27"/>
      <c r="F31" s="27"/>
      <c r="G31" s="27"/>
      <c r="H31" s="27"/>
      <c r="I31" s="26"/>
      <c r="J31" s="26"/>
      <c r="K31" s="26"/>
      <c r="L31" s="26"/>
      <c r="M31" s="26"/>
      <c r="N31" s="26"/>
      <c r="O31" s="28"/>
    </row>
    <row r="32" spans="2:17" s="11" customFormat="1" ht="13.8" x14ac:dyDescent="0.3">
      <c r="B32" s="29"/>
      <c r="C32" s="30" t="s">
        <v>7</v>
      </c>
      <c r="D32" s="31" t="s">
        <v>6</v>
      </c>
      <c r="E32" s="32"/>
      <c r="F32" s="32"/>
      <c r="G32" s="32"/>
      <c r="H32" s="32"/>
      <c r="I32" s="31"/>
      <c r="J32" s="31"/>
      <c r="K32" s="31"/>
      <c r="L32" s="31"/>
      <c r="M32" s="31"/>
      <c r="N32" s="31"/>
      <c r="O32" s="33"/>
    </row>
    <row r="33" spans="2:15" s="11" customFormat="1" ht="13.8" x14ac:dyDescent="0.3">
      <c r="B33" s="24"/>
      <c r="C33" s="25" t="s">
        <v>5</v>
      </c>
      <c r="D33" s="26" t="s">
        <v>4</v>
      </c>
      <c r="E33" s="27"/>
      <c r="F33" s="27"/>
      <c r="G33" s="27"/>
      <c r="H33" s="27"/>
      <c r="I33" s="26"/>
      <c r="J33" s="26"/>
      <c r="K33" s="26"/>
      <c r="L33" s="26"/>
      <c r="M33" s="26"/>
      <c r="N33" s="26"/>
      <c r="O33" s="28"/>
    </row>
    <row r="34" spans="2:15" s="11" customFormat="1" ht="13.8" x14ac:dyDescent="0.3">
      <c r="B34" s="29"/>
      <c r="C34" s="30" t="s">
        <v>3</v>
      </c>
      <c r="D34" s="31" t="s">
        <v>2</v>
      </c>
      <c r="E34" s="32"/>
      <c r="F34" s="32"/>
      <c r="G34" s="32"/>
      <c r="H34" s="32"/>
      <c r="I34" s="31"/>
      <c r="J34" s="31"/>
      <c r="K34" s="31"/>
      <c r="L34" s="31"/>
      <c r="M34" s="31"/>
      <c r="N34" s="31"/>
      <c r="O34" s="33"/>
    </row>
    <row r="35" spans="2:15" s="11" customFormat="1" ht="13.8" x14ac:dyDescent="0.3">
      <c r="B35" s="24"/>
      <c r="C35" s="25" t="s">
        <v>1</v>
      </c>
      <c r="D35" s="26" t="s">
        <v>65</v>
      </c>
      <c r="E35" s="27"/>
      <c r="F35" s="27"/>
      <c r="G35" s="27"/>
      <c r="H35" s="27"/>
      <c r="I35" s="26"/>
      <c r="J35" s="26"/>
      <c r="K35" s="26"/>
      <c r="L35" s="26"/>
      <c r="M35" s="26"/>
      <c r="N35" s="26"/>
      <c r="O35" s="28"/>
    </row>
    <row r="36" spans="2:15" s="11" customFormat="1" thickBot="1" x14ac:dyDescent="0.35">
      <c r="B36" s="34"/>
      <c r="C36" s="35" t="s">
        <v>0</v>
      </c>
      <c r="D36" s="36" t="s">
        <v>66</v>
      </c>
      <c r="E36" s="37"/>
      <c r="F36" s="37"/>
      <c r="G36" s="37"/>
      <c r="H36" s="37"/>
      <c r="I36" s="36"/>
      <c r="J36" s="36"/>
      <c r="K36" s="36"/>
      <c r="L36" s="36"/>
      <c r="M36" s="36"/>
      <c r="N36" s="36"/>
      <c r="O36" s="38"/>
    </row>
    <row r="39" spans="2:15" s="11" customFormat="1" x14ac:dyDescent="0.3">
      <c r="B39" s="13"/>
      <c r="E39" s="17"/>
      <c r="F39" s="17"/>
      <c r="G39" s="17"/>
      <c r="H39" s="17"/>
    </row>
    <row r="40" spans="2:15" s="11" customFormat="1" x14ac:dyDescent="0.3">
      <c r="B40" s="13"/>
      <c r="E40" s="17"/>
      <c r="F40" s="17"/>
      <c r="G40" s="17"/>
      <c r="H40" s="17"/>
    </row>
    <row r="41" spans="2:15" s="11" customFormat="1" x14ac:dyDescent="0.3">
      <c r="B41" s="13"/>
      <c r="E41" s="17"/>
      <c r="F41" s="17"/>
      <c r="G41" s="17"/>
      <c r="H41" s="17"/>
    </row>
    <row r="42" spans="2:15" s="11" customFormat="1" x14ac:dyDescent="0.3">
      <c r="B42" s="13"/>
      <c r="E42" s="17"/>
      <c r="F42" s="17"/>
      <c r="G42" s="17"/>
      <c r="H42" s="17"/>
    </row>
  </sheetData>
  <protectedRanges>
    <protectedRange sqref="I19:M24 O19:O24" name="Oblast1"/>
  </protectedRanges>
  <mergeCells count="50">
    <mergeCell ref="B14:C14"/>
    <mergeCell ref="D14:O14"/>
    <mergeCell ref="B12:C12"/>
    <mergeCell ref="D12:O12"/>
    <mergeCell ref="K11:L11"/>
    <mergeCell ref="M11:O11"/>
    <mergeCell ref="D11:J11"/>
    <mergeCell ref="B13:C13"/>
    <mergeCell ref="D13:O13"/>
    <mergeCell ref="B2:O2"/>
    <mergeCell ref="B3:O3"/>
    <mergeCell ref="B4:O4"/>
    <mergeCell ref="B5:O5"/>
    <mergeCell ref="B10:O10"/>
    <mergeCell ref="D15:J15"/>
    <mergeCell ref="B6:C6"/>
    <mergeCell ref="D6:O6"/>
    <mergeCell ref="B9:C9"/>
    <mergeCell ref="D9:E9"/>
    <mergeCell ref="K9:L9"/>
    <mergeCell ref="M9:O9"/>
    <mergeCell ref="B7:C7"/>
    <mergeCell ref="M7:O7"/>
    <mergeCell ref="B8:C8"/>
    <mergeCell ref="D8:O8"/>
    <mergeCell ref="K7:L7"/>
    <mergeCell ref="D7:J7"/>
    <mergeCell ref="G9:J9"/>
    <mergeCell ref="B11:C11"/>
    <mergeCell ref="M15:O15"/>
    <mergeCell ref="B16:O16"/>
    <mergeCell ref="O17:O18"/>
    <mergeCell ref="G17:G18"/>
    <mergeCell ref="I17:I18"/>
    <mergeCell ref="K17:K18"/>
    <mergeCell ref="M17:N17"/>
    <mergeCell ref="F17:F18"/>
    <mergeCell ref="B15:C15"/>
    <mergeCell ref="K15:L15"/>
    <mergeCell ref="L17:L18"/>
    <mergeCell ref="B17:B18"/>
    <mergeCell ref="C17:C18"/>
    <mergeCell ref="D17:D18"/>
    <mergeCell ref="H17:H18"/>
    <mergeCell ref="B25:F25"/>
    <mergeCell ref="G25:L25"/>
    <mergeCell ref="N25:O25"/>
    <mergeCell ref="E17:E18"/>
    <mergeCell ref="B27:O28"/>
    <mergeCell ref="J17:J18"/>
  </mergeCells>
  <phoneticPr fontId="17" type="noConversion"/>
  <dataValidations count="3">
    <dataValidation type="textLength" operator="greaterThan" allowBlank="1" showInputMessage="1" showErrorMessage="1" sqref="I19:J24">
      <formula1>1</formula1>
    </dataValidation>
    <dataValidation type="decimal" operator="greaterThan" allowBlank="1" showInputMessage="1" showErrorMessage="1" sqref="M19:M24 K19:K24">
      <formula1>0</formula1>
    </dataValidation>
    <dataValidation type="whole" operator="greaterThan" allowBlank="1" showInputMessage="1" showErrorMessage="1" sqref="L19:L24">
      <formula1>0</formula1>
    </dataValidation>
  </dataValidations>
  <pageMargins left="0.23622047244094488" right="0.23622047244094488" top="0.59055118110236215" bottom="0.59055118110236215" header="0.31496062992125984" footer="0.31496062992125984"/>
  <pageSetup paperSize="9" scale="31" fitToHeight="0" orientation="portrait" r:id="rId1"/>
  <headerFooter>
    <oddFooter>&amp;R&amp;9Stránka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Položky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Komašková</dc:creator>
  <cp:lastModifiedBy>CNPK</cp:lastModifiedBy>
  <cp:lastPrinted>2025-07-22T12:04:01Z</cp:lastPrinted>
  <dcterms:created xsi:type="dcterms:W3CDTF">2023-03-15T23:54:55Z</dcterms:created>
  <dcterms:modified xsi:type="dcterms:W3CDTF">2025-11-19T11:14:16Z</dcterms:modified>
</cp:coreProperties>
</file>