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kova_Jana\AppData\Local\Microsoft\Windows\INetCache\Content.Outlook\ZQEMDN77\"/>
    </mc:Choice>
  </mc:AlternateContent>
  <xr:revisionPtr revIDLastSave="0" documentId="13_ncr:1_{CBE42278-B280-41E4-93F1-B20416CE91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91029" iterateDelta="1E-4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<sst xmlns="http://schemas.openxmlformats.org/spreadsheetml/2006/main" count="80" uniqueCount="78">
  <si>
    <t xml:space="preserve"> Středisko</t>
  </si>
  <si>
    <t>oprávněná osoba</t>
  </si>
  <si>
    <t>GPS</t>
  </si>
  <si>
    <t>tel.</t>
  </si>
  <si>
    <t xml:space="preserve"> místo plnění (slovní popis)</t>
  </si>
  <si>
    <t>A</t>
  </si>
  <si>
    <t>B</t>
  </si>
  <si>
    <t>C</t>
  </si>
  <si>
    <t>D</t>
  </si>
  <si>
    <t>E</t>
  </si>
  <si>
    <t>F</t>
  </si>
  <si>
    <t>G</t>
  </si>
  <si>
    <t>sloupec B - místo plnění - slovní popis</t>
  </si>
  <si>
    <t>sloupec C - GPS souřadnice místa plnění</t>
  </si>
  <si>
    <t>sloupec A - středisko/okres</t>
  </si>
  <si>
    <t>sloupec E-G - osoba oprávněná k převzetí předmětu koupě, resp. k dohodě o přesném termínu jeho dodání ve vztahu k místu plnění dle sloupce B/C</t>
  </si>
  <si>
    <t>množství soli v t/rok - předpoklad</t>
  </si>
  <si>
    <t xml:space="preserve">sloupec D - předpokládané množství soli požadované za rok  </t>
  </si>
  <si>
    <r>
      <t xml:space="preserve">Při dodání do místa plnění označené jako </t>
    </r>
    <r>
      <rPr>
        <b/>
        <sz val="11"/>
        <color rgb="FFFF0000"/>
        <rFont val="Calibri"/>
        <family val="2"/>
        <charset val="238"/>
        <scheme val="minor"/>
      </rPr>
      <t xml:space="preserve">SILO </t>
    </r>
    <r>
      <rPr>
        <b/>
        <sz val="1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 xml:space="preserve"> je požadováno doplnění  sila foukáním.</t>
    </r>
  </si>
  <si>
    <t>Kupní smlouva - Posypová sůl pro SÚSPK, p.o. a ÚSKK, a.s. (2025/2026)</t>
  </si>
  <si>
    <t>Příloha č. 3.2 Zadávací dokumentace - místa plnění, předpokládaná množství, osoby pověřené převeztím předmětu koupě / Příloha č. 1 Kupní smlouvy ÚSKK - místa plnění, předpokládaná množství, osoby pověřené převzetím předmětu koupě</t>
  </si>
  <si>
    <t>e-mail</t>
  </si>
  <si>
    <t>1. Otovice - Nejdek</t>
  </si>
  <si>
    <t xml:space="preserve">2. Bochov </t>
  </si>
  <si>
    <t>stř. 5 - Otovice</t>
  </si>
  <si>
    <t>stř. 5 - Nejdek</t>
  </si>
  <si>
    <t>stř. 61 - Bochov</t>
  </si>
  <si>
    <t>stř. 62 - Toužim</t>
  </si>
  <si>
    <t>N 50°15.03888', E 12°52.32247'</t>
  </si>
  <si>
    <t>3. Toužim</t>
  </si>
  <si>
    <t>4. Sokolov - Krásná Lípa</t>
  </si>
  <si>
    <t>stř. 7 - Sokolov</t>
  </si>
  <si>
    <t>stř. 7 - Krásná Lípa</t>
  </si>
  <si>
    <t>Zdeněk Pavlovič</t>
  </si>
  <si>
    <t>pavlovic.zdenek@uskk.cz</t>
  </si>
  <si>
    <t>602 427 547</t>
  </si>
  <si>
    <t>Daniel Flígr</t>
  </si>
  <si>
    <t>flígr.daniel@uskk</t>
  </si>
  <si>
    <t>606 619 893</t>
  </si>
  <si>
    <t>busova.jirina@uskk.cz</t>
  </si>
  <si>
    <t>Bc. Jiřina Bušová</t>
  </si>
  <si>
    <t>5. Horní Slavkov - Velká Hleďsebe</t>
  </si>
  <si>
    <t>stř. 8 - Horní Slavkov</t>
  </si>
  <si>
    <t>stř. 8 - Velká Hleďsebe</t>
  </si>
  <si>
    <t>6. Cheb - Hazlov</t>
  </si>
  <si>
    <t>stř. 9 - Cheb</t>
  </si>
  <si>
    <t>stř. Hazlov</t>
  </si>
  <si>
    <t>dedek.vlastimil@uskk.cz</t>
  </si>
  <si>
    <t>Vlastimil Dědek</t>
  </si>
  <si>
    <t>Bc. Josef Vacula</t>
  </si>
  <si>
    <t>vacula.josef@uskk.cz</t>
  </si>
  <si>
    <t>N 50°8.86390', E 13°3.18602'</t>
  </si>
  <si>
    <t>N 50°2.92715', E 12°59.61562'</t>
  </si>
  <si>
    <t>N 50°9.73035', E 12°37.38712'</t>
  </si>
  <si>
    <t>N 49°57.68093', E 12°40.73807'</t>
  </si>
  <si>
    <t>N 50°4.57430', E 12°23.30535'</t>
  </si>
  <si>
    <r>
      <t xml:space="preserve">Na Vlečce 177, 360 01 Otovice; </t>
    </r>
    <r>
      <rPr>
        <b/>
        <sz val="10"/>
        <color rgb="FF000000"/>
        <rFont val="Calibri"/>
        <family val="2"/>
        <charset val="238"/>
      </rPr>
      <t>návěs</t>
    </r>
  </si>
  <si>
    <r>
      <t xml:space="preserve">Nejdek (Suchá u Nejdku) – č. parcely 255; </t>
    </r>
    <r>
      <rPr>
        <b/>
        <sz val="10"/>
        <color rgb="FF000000"/>
        <rFont val="Calibri"/>
        <family val="2"/>
        <charset val="238"/>
      </rPr>
      <t>návěs</t>
    </r>
  </si>
  <si>
    <r>
      <t xml:space="preserve">Dolní Žďár u Ostrova – č. parcely 715859; </t>
    </r>
    <r>
      <rPr>
        <b/>
        <sz val="10"/>
        <color rgb="FF000000"/>
        <rFont val="Calibri"/>
        <family val="2"/>
        <charset val="238"/>
        <scheme val="minor"/>
      </rPr>
      <t>návěs</t>
    </r>
  </si>
  <si>
    <r>
      <t xml:space="preserve">Toužimská 407, 364 71 Bochov; </t>
    </r>
    <r>
      <rPr>
        <b/>
        <sz val="10"/>
        <color theme="1"/>
        <rFont val="Calibri"/>
        <family val="2"/>
        <charset val="238"/>
        <scheme val="minor"/>
      </rPr>
      <t>návěs</t>
    </r>
  </si>
  <si>
    <r>
      <t xml:space="preserve">Plzeňská 343, 364 01 Toužim; </t>
    </r>
    <r>
      <rPr>
        <b/>
        <sz val="10"/>
        <color theme="1"/>
        <rFont val="Calibri"/>
        <family val="2"/>
        <charset val="238"/>
        <scheme val="minor"/>
      </rPr>
      <t>návěs</t>
    </r>
  </si>
  <si>
    <r>
      <t xml:space="preserve">Chebská 282, 356 01 Sokolov; </t>
    </r>
    <r>
      <rPr>
        <b/>
        <sz val="10"/>
        <color theme="1"/>
        <rFont val="Calibri"/>
        <family val="2"/>
        <charset val="238"/>
        <scheme val="minor"/>
      </rPr>
      <t>návěs</t>
    </r>
  </si>
  <si>
    <r>
      <t xml:space="preserve">Rotava – č. parcely 988; </t>
    </r>
    <r>
      <rPr>
        <b/>
        <sz val="10"/>
        <color theme="1"/>
        <rFont val="Calibri"/>
        <family val="2"/>
        <charset val="238"/>
        <scheme val="minor"/>
      </rPr>
      <t>návěs</t>
    </r>
  </si>
  <si>
    <r>
      <t xml:space="preserve">Horní Slavkov – č. parcely 2781; </t>
    </r>
    <r>
      <rPr>
        <b/>
        <sz val="10"/>
        <color theme="1"/>
        <rFont val="Calibri"/>
        <family val="2"/>
        <charset val="238"/>
        <scheme val="minor"/>
      </rPr>
      <t>návěs</t>
    </r>
  </si>
  <si>
    <r>
      <t xml:space="preserve">U Potoka 396, 354 71 Velká Hleďsebe; </t>
    </r>
    <r>
      <rPr>
        <b/>
        <sz val="10"/>
        <color theme="1"/>
        <rFont val="Calibri"/>
        <family val="2"/>
        <charset val="238"/>
        <scheme val="minor"/>
      </rPr>
      <t>posuvky/návěs</t>
    </r>
  </si>
  <si>
    <r>
      <t xml:space="preserve">Vrázova 10, 350 02 Cheb; </t>
    </r>
    <r>
      <rPr>
        <b/>
        <sz val="10"/>
        <color theme="1"/>
        <rFont val="Calibri"/>
        <family val="2"/>
        <charset val="238"/>
        <scheme val="minor"/>
      </rPr>
      <t>posuvky/návěs</t>
    </r>
  </si>
  <si>
    <r>
      <t xml:space="preserve">Aš – č. parcely 3983; </t>
    </r>
    <r>
      <rPr>
        <b/>
        <sz val="10"/>
        <color theme="1"/>
        <rFont val="Calibri"/>
        <family val="2"/>
        <charset val="238"/>
      </rPr>
      <t>posuvky/návě</t>
    </r>
    <r>
      <rPr>
        <sz val="10"/>
        <color theme="1"/>
        <rFont val="Calibri"/>
        <family val="2"/>
        <charset val="238"/>
      </rPr>
      <t>s</t>
    </r>
  </si>
  <si>
    <r>
      <t xml:space="preserve">Vojtanovská 475, Hazlov; </t>
    </r>
    <r>
      <rPr>
        <b/>
        <sz val="10"/>
        <color theme="1"/>
        <rFont val="Calibri"/>
        <family val="2"/>
        <charset val="238"/>
        <scheme val="minor"/>
      </rPr>
      <t>posuvky/návě</t>
    </r>
    <r>
      <rPr>
        <sz val="10"/>
        <color theme="1"/>
        <rFont val="Calibri"/>
        <family val="2"/>
        <charset val="238"/>
        <scheme val="minor"/>
      </rPr>
      <t>s</t>
    </r>
  </si>
  <si>
    <t>50°14'04.69"N, 12°11'07.27"E</t>
  </si>
  <si>
    <t>50°07'56.32"N, 12°48'08.56"E</t>
  </si>
  <si>
    <t>50°17'02.99"N, 12°32'52.87"E</t>
  </si>
  <si>
    <t>50°18'42.18"N, 12°43'58.25"E</t>
  </si>
  <si>
    <t>N 50°19.32860', E 12°56.74227'</t>
  </si>
  <si>
    <t>Pavel Diviš</t>
  </si>
  <si>
    <t>Miroslav Galata</t>
  </si>
  <si>
    <t>galeta.miroslav@uskk.cz</t>
  </si>
  <si>
    <t>divis.pavel@uskk.cz</t>
  </si>
  <si>
    <t>N 50°9.78093', E 12°17.25142'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</si>
</sst>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theme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color rgb="FF0000FF"/>
      <name val="Calibri"/>
      <family val="2"/>
      <charset val="238"/>
    </font>
    <font>
      <sz val="10"/>
      <color rgb="FF0000FF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u/>
      <sz val="10"/>
      <color theme="10"/>
      <name val="Calibri"/>
      <family val="2"/>
      <charset val="238"/>
    </font>
    <font>
      <u/>
      <sz val="9"/>
      <color theme="10"/>
      <name val="Calibri"/>
      <family val="2"/>
      <charset val="238"/>
    </font>
    <font>
      <sz val="9"/>
      <color theme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0" borderId="23" applyNumberFormat="0" applyFill="0" applyAlignment="0" applyProtection="0"/>
    <xf numFmtId="0" fontId="19" fillId="4" borderId="0" applyNumberFormat="0" applyBorder="0" applyAlignment="0" applyProtection="0"/>
    <xf numFmtId="0" fontId="20" fillId="17" borderId="24" applyNumberFormat="0" applyAlignment="0" applyProtection="0"/>
    <xf numFmtId="0" fontId="21" fillId="0" borderId="25" applyNumberFormat="0" applyFill="0" applyAlignment="0" applyProtection="0"/>
    <xf numFmtId="0" fontId="22" fillId="0" borderId="26" applyNumberFormat="0" applyFill="0" applyAlignment="0" applyProtection="0"/>
    <xf numFmtId="0" fontId="2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18" borderId="0" applyNumberFormat="0" applyBorder="0" applyAlignment="0" applyProtection="0"/>
    <xf numFmtId="0" fontId="15" fillId="0" borderId="0"/>
    <xf numFmtId="0" fontId="15" fillId="19" borderId="28" applyNumberFormat="0" applyAlignment="0" applyProtection="0"/>
    <xf numFmtId="0" fontId="26" fillId="0" borderId="29" applyNumberFormat="0" applyFill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8" borderId="30" applyNumberFormat="0" applyAlignment="0" applyProtection="0"/>
    <xf numFmtId="0" fontId="31" fillId="20" borderId="30" applyNumberFormat="0" applyAlignment="0" applyProtection="0"/>
    <xf numFmtId="0" fontId="32" fillId="20" borderId="31" applyNumberFormat="0" applyAlignment="0" applyProtection="0"/>
    <xf numFmtId="0" fontId="30" fillId="0" borderId="0" applyNumberFormat="0" applyFill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4" borderId="0" applyNumberFormat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Fo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wrapText="1"/>
    </xf>
    <xf numFmtId="0" fontId="0" fillId="0" borderId="0" xfId="0" applyFill="1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ill="1" applyAlignment="1"/>
    <xf numFmtId="0" fontId="12" fillId="0" borderId="2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3" fontId="3" fillId="0" borderId="21" xfId="0" applyNumberFormat="1" applyFont="1" applyBorder="1" applyAlignment="1">
      <alignment horizontal="left" vertical="center"/>
    </xf>
    <xf numFmtId="0" fontId="6" fillId="0" borderId="4" xfId="1" applyFont="1" applyBorder="1" applyAlignment="1" applyProtection="1">
      <alignment horizontal="left" vertical="center"/>
    </xf>
    <xf numFmtId="0" fontId="6" fillId="0" borderId="22" xfId="1" applyFont="1" applyBorder="1" applyAlignment="1" applyProtection="1">
      <alignment horizontal="left" vertical="center"/>
    </xf>
    <xf numFmtId="0" fontId="34" fillId="0" borderId="6" xfId="0" applyFont="1" applyBorder="1"/>
    <xf numFmtId="0" fontId="35" fillId="0" borderId="1" xfId="0" applyFont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/>
    </xf>
    <xf numFmtId="3" fontId="4" fillId="0" borderId="32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left" vertical="center"/>
    </xf>
    <xf numFmtId="0" fontId="33" fillId="0" borderId="34" xfId="1" applyFont="1" applyBorder="1" applyAlignment="1" applyProtection="1">
      <alignment horizontal="left" vertical="center"/>
    </xf>
    <xf numFmtId="0" fontId="11" fillId="0" borderId="3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left" vertical="center"/>
    </xf>
    <xf numFmtId="0" fontId="34" fillId="0" borderId="17" xfId="0" applyFont="1" applyBorder="1"/>
    <xf numFmtId="3" fontId="4" fillId="0" borderId="1" xfId="0" applyNumberFormat="1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6" fillId="0" borderId="19" xfId="0" applyFont="1" applyBorder="1" applyAlignment="1">
      <alignment horizontal="left"/>
    </xf>
    <xf numFmtId="0" fontId="39" fillId="0" borderId="6" xfId="1" applyFont="1" applyBorder="1" applyAlignment="1" applyProtection="1">
      <alignment vertical="center"/>
    </xf>
    <xf numFmtId="0" fontId="36" fillId="0" borderId="0" xfId="0" applyFont="1" applyBorder="1"/>
    <xf numFmtId="0" fontId="37" fillId="0" borderId="8" xfId="0" applyFont="1" applyBorder="1" applyAlignment="1">
      <alignment horizontal="left" vertical="center"/>
    </xf>
    <xf numFmtId="3" fontId="0" fillId="0" borderId="3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0" xfId="0" applyAlignment="1"/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39" fillId="0" borderId="22" xfId="1" applyFont="1" applyBorder="1" applyAlignment="1" applyProtection="1">
      <alignment horizontal="left" vertical="center"/>
    </xf>
    <xf numFmtId="0" fontId="40" fillId="0" borderId="16" xfId="1" applyFont="1" applyBorder="1" applyAlignment="1" applyProtection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38" fillId="0" borderId="22" xfId="1" applyFont="1" applyBorder="1" applyAlignment="1" applyProtection="1">
      <alignment horizontal="left" vertical="center"/>
    </xf>
    <xf numFmtId="0" fontId="38" fillId="0" borderId="17" xfId="1" applyFont="1" applyBorder="1" applyAlignment="1" applyProtection="1">
      <alignment horizontal="left" vertical="center"/>
    </xf>
    <xf numFmtId="0" fontId="33" fillId="0" borderId="16" xfId="1" applyFont="1" applyBorder="1" applyAlignment="1" applyProtection="1">
      <alignment horizontal="left"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39" fillId="0" borderId="14" xfId="1" applyFont="1" applyBorder="1" applyAlignment="1" applyProtection="1">
      <alignment horizontal="left" vertical="center"/>
    </xf>
    <xf numFmtId="0" fontId="6" fillId="0" borderId="16" xfId="1" applyFont="1" applyBorder="1" applyAlignment="1" applyProtection="1">
      <alignment horizontal="left" vertical="center"/>
    </xf>
    <xf numFmtId="0" fontId="7" fillId="0" borderId="19" xfId="0" applyFont="1" applyBorder="1" applyAlignment="1">
      <alignment horizontal="left"/>
    </xf>
  </cellXfs>
  <cellStyles count="44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Hypertextový odkaz" xfId="1" builtinId="8"/>
    <cellStyle name="Chybně 2" xfId="21" xr:uid="{00000000-0005-0000-0000-000014000000}"/>
    <cellStyle name="Kontrolní buňka 2" xfId="22" xr:uid="{00000000-0005-0000-0000-000015000000}"/>
    <cellStyle name="Nadpis 1 2" xfId="23" xr:uid="{00000000-0005-0000-0000-000016000000}"/>
    <cellStyle name="Nadpis 2 2" xfId="24" xr:uid="{00000000-0005-0000-0000-000017000000}"/>
    <cellStyle name="Nadpis 3 2" xfId="25" xr:uid="{00000000-0005-0000-0000-000018000000}"/>
    <cellStyle name="Nadpis 4 2" xfId="26" xr:uid="{00000000-0005-0000-0000-000019000000}"/>
    <cellStyle name="Název 2" xfId="27" xr:uid="{00000000-0005-0000-0000-00001A000000}"/>
    <cellStyle name="Neutrální 2" xfId="28" xr:uid="{00000000-0005-0000-0000-00001B000000}"/>
    <cellStyle name="Normální" xfId="0" builtinId="0"/>
    <cellStyle name="normální 2" xfId="29" xr:uid="{00000000-0005-0000-0000-00001D000000}"/>
    <cellStyle name="Poznámka 2" xfId="30" xr:uid="{00000000-0005-0000-0000-00001E000000}"/>
    <cellStyle name="Propojená buňka 2" xfId="31" xr:uid="{00000000-0005-0000-0000-00001F000000}"/>
    <cellStyle name="Správně 2" xfId="32" xr:uid="{00000000-0005-0000-0000-000020000000}"/>
    <cellStyle name="Text upozornění 2" xfId="33" xr:uid="{00000000-0005-0000-0000-000021000000}"/>
    <cellStyle name="Vstup 2" xfId="34" xr:uid="{00000000-0005-0000-0000-000022000000}"/>
    <cellStyle name="Výpočet 2" xfId="35" xr:uid="{00000000-0005-0000-0000-000023000000}"/>
    <cellStyle name="Výstup 2" xfId="36" xr:uid="{00000000-0005-0000-0000-000024000000}"/>
    <cellStyle name="Vysvětlující text 2" xfId="37" xr:uid="{00000000-0005-0000-0000-000025000000}"/>
    <cellStyle name="Zvýraznění 1 2" xfId="38" xr:uid="{00000000-0005-0000-0000-000026000000}"/>
    <cellStyle name="Zvýraznění 2 2" xfId="39" xr:uid="{00000000-0005-0000-0000-000027000000}"/>
    <cellStyle name="Zvýraznění 3 2" xfId="40" xr:uid="{00000000-0005-0000-0000-000028000000}"/>
    <cellStyle name="Zvýraznění 4 2" xfId="41" xr:uid="{00000000-0005-0000-0000-000029000000}"/>
    <cellStyle name="Zvýraznění 5 2" xfId="42" xr:uid="{00000000-0005-0000-0000-00002A000000}"/>
    <cellStyle name="Zvýraznění 6 2" xfId="43" xr:uid="{00000000-0005-0000-0000-00002B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cula.josef@uskk.cz" TargetMode="External"/><Relationship Id="rId2" Type="http://schemas.openxmlformats.org/officeDocument/2006/relationships/hyperlink" Target="mailto:dedek.vlastimil@uskk.cz" TargetMode="External"/><Relationship Id="rId1" Type="http://schemas.openxmlformats.org/officeDocument/2006/relationships/hyperlink" Target="mailto:busova.jirina@uskk.c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ivis.pavel@uskk.cz" TargetMode="External"/><Relationship Id="rId4" Type="http://schemas.openxmlformats.org/officeDocument/2006/relationships/hyperlink" Target="mailto:galeta.miroslav@usk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Normal="100" workbookViewId="0">
      <selection activeCell="J21" sqref="J21"/>
    </sheetView>
  </sheetViews>
  <sheetFormatPr defaultRowHeight="20.25" customHeight="1" x14ac:dyDescent="0.25"/>
  <cols>
    <col min="1" max="1" width="30.5703125" customWidth="1"/>
    <col min="2" max="2" width="43.7109375" style="2" customWidth="1"/>
    <col min="3" max="3" width="25.85546875" style="2" customWidth="1"/>
    <col min="4" max="4" width="10.42578125" customWidth="1"/>
    <col min="5" max="5" width="17" bestFit="1" customWidth="1"/>
    <col min="6" max="6" width="10.85546875" style="5" bestFit="1" customWidth="1"/>
    <col min="7" max="7" width="24.7109375" bestFit="1" customWidth="1"/>
    <col min="8" max="8" width="17.5703125" customWidth="1"/>
  </cols>
  <sheetData>
    <row r="1" spans="1:12" ht="47.25" customHeight="1" x14ac:dyDescent="0.25">
      <c r="A1" s="80" t="s">
        <v>20</v>
      </c>
      <c r="B1" s="80"/>
      <c r="C1" s="80"/>
      <c r="D1" s="81"/>
      <c r="E1" s="81"/>
      <c r="F1" s="81"/>
      <c r="G1" s="81"/>
    </row>
    <row r="2" spans="1:12" ht="15.75" customHeight="1" thickBot="1" x14ac:dyDescent="0.3">
      <c r="A2" s="97" t="s">
        <v>19</v>
      </c>
      <c r="B2" s="97"/>
    </row>
    <row r="3" spans="1:12" ht="20.25" customHeight="1" x14ac:dyDescent="0.25">
      <c r="A3" s="6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10" t="s">
        <v>10</v>
      </c>
      <c r="G3" s="11" t="s">
        <v>11</v>
      </c>
    </row>
    <row r="4" spans="1:12" s="4" customFormat="1" ht="39" customHeight="1" thickBot="1" x14ac:dyDescent="0.3">
      <c r="A4" s="17" t="s">
        <v>0</v>
      </c>
      <c r="B4" s="14" t="s">
        <v>4</v>
      </c>
      <c r="C4" s="14" t="s">
        <v>2</v>
      </c>
      <c r="D4" s="18" t="s">
        <v>16</v>
      </c>
      <c r="E4" s="15" t="s">
        <v>1</v>
      </c>
      <c r="F4" s="15" t="s">
        <v>3</v>
      </c>
      <c r="G4" s="16" t="s">
        <v>21</v>
      </c>
    </row>
    <row r="5" spans="1:12" ht="27.75" customHeight="1" x14ac:dyDescent="0.25">
      <c r="A5" s="69" t="s">
        <v>22</v>
      </c>
      <c r="B5" s="70"/>
      <c r="C5" s="70"/>
      <c r="D5" s="71"/>
      <c r="E5" s="72"/>
      <c r="F5" s="73"/>
      <c r="G5" s="31"/>
      <c r="H5" s="3"/>
      <c r="I5" s="3"/>
      <c r="J5" s="3"/>
      <c r="K5" s="3"/>
      <c r="L5" s="3"/>
    </row>
    <row r="6" spans="1:12" ht="20.25" customHeight="1" x14ac:dyDescent="0.25">
      <c r="A6" s="28" t="s">
        <v>24</v>
      </c>
      <c r="B6" s="46" t="s">
        <v>56</v>
      </c>
      <c r="C6" s="33" t="s">
        <v>28</v>
      </c>
      <c r="D6" s="24">
        <v>3300</v>
      </c>
      <c r="E6" s="48" t="s">
        <v>73</v>
      </c>
      <c r="F6" s="67">
        <v>725347624</v>
      </c>
      <c r="G6" s="75" t="s">
        <v>76</v>
      </c>
      <c r="H6" s="3"/>
      <c r="I6" s="3"/>
      <c r="J6" s="3"/>
      <c r="K6" s="3"/>
      <c r="L6" s="3"/>
    </row>
    <row r="7" spans="1:12" ht="20.25" customHeight="1" x14ac:dyDescent="0.25">
      <c r="A7" s="32" t="s">
        <v>25</v>
      </c>
      <c r="B7" s="46" t="s">
        <v>57</v>
      </c>
      <c r="C7" s="47" t="s">
        <v>71</v>
      </c>
      <c r="D7" s="63">
        <v>1050</v>
      </c>
      <c r="E7" s="93" t="s">
        <v>74</v>
      </c>
      <c r="F7" s="94">
        <v>605847896</v>
      </c>
      <c r="G7" s="95" t="s">
        <v>75</v>
      </c>
      <c r="H7" s="3"/>
      <c r="I7" s="3"/>
      <c r="J7" s="3"/>
      <c r="K7" s="3"/>
      <c r="L7" s="3"/>
    </row>
    <row r="8" spans="1:12" ht="20.25" customHeight="1" thickBot="1" x14ac:dyDescent="0.3">
      <c r="A8" s="29" t="s">
        <v>25</v>
      </c>
      <c r="B8" s="74" t="s">
        <v>58</v>
      </c>
      <c r="C8" s="34" t="s">
        <v>72</v>
      </c>
      <c r="D8" s="25">
        <v>1050</v>
      </c>
      <c r="E8" s="83"/>
      <c r="F8" s="85"/>
      <c r="G8" s="87"/>
      <c r="H8" s="3"/>
      <c r="I8" s="3"/>
      <c r="J8" s="3"/>
      <c r="K8" s="3"/>
      <c r="L8" s="3"/>
    </row>
    <row r="9" spans="1:12" ht="31.5" customHeight="1" x14ac:dyDescent="0.25">
      <c r="A9" s="68" t="s">
        <v>23</v>
      </c>
      <c r="B9" s="51"/>
      <c r="C9" s="51"/>
      <c r="D9" s="53"/>
      <c r="E9" s="61"/>
      <c r="F9" s="65"/>
      <c r="G9" s="66"/>
      <c r="H9" s="3"/>
      <c r="I9" s="3"/>
      <c r="J9" s="3"/>
      <c r="K9" s="3"/>
      <c r="L9" s="3"/>
    </row>
    <row r="10" spans="1:12" ht="20.25" customHeight="1" thickBot="1" x14ac:dyDescent="0.3">
      <c r="A10" s="28" t="s">
        <v>26</v>
      </c>
      <c r="B10" s="36" t="s">
        <v>59</v>
      </c>
      <c r="C10" s="36" t="s">
        <v>51</v>
      </c>
      <c r="D10" s="24">
        <v>1850</v>
      </c>
      <c r="E10" s="48" t="s">
        <v>33</v>
      </c>
      <c r="F10" s="76" t="s">
        <v>35</v>
      </c>
      <c r="G10" s="45" t="s">
        <v>34</v>
      </c>
      <c r="H10" s="3"/>
      <c r="I10" s="3"/>
      <c r="J10" s="3"/>
      <c r="K10" s="3"/>
      <c r="L10" s="3"/>
    </row>
    <row r="11" spans="1:12" ht="34.5" customHeight="1" thickBot="1" x14ac:dyDescent="0.3">
      <c r="A11" s="23" t="s">
        <v>29</v>
      </c>
      <c r="B11" s="38"/>
      <c r="C11" s="38"/>
      <c r="D11" s="62"/>
      <c r="E11" s="41"/>
      <c r="F11" s="49"/>
      <c r="G11" s="44"/>
      <c r="I11" s="3"/>
      <c r="J11" s="3"/>
      <c r="K11" s="3"/>
      <c r="L11" s="3"/>
    </row>
    <row r="12" spans="1:12" ht="20.25" customHeight="1" thickBot="1" x14ac:dyDescent="0.3">
      <c r="A12" s="27" t="s">
        <v>27</v>
      </c>
      <c r="B12" s="35" t="s">
        <v>60</v>
      </c>
      <c r="C12" s="35" t="s">
        <v>52</v>
      </c>
      <c r="D12" s="26">
        <v>1100</v>
      </c>
      <c r="E12" s="30" t="s">
        <v>36</v>
      </c>
      <c r="F12" s="76" t="s">
        <v>38</v>
      </c>
      <c r="G12" s="43" t="s">
        <v>37</v>
      </c>
      <c r="H12" s="3"/>
      <c r="I12" s="3"/>
      <c r="J12" s="3"/>
      <c r="K12" s="3"/>
      <c r="L12" s="3"/>
    </row>
    <row r="13" spans="1:12" ht="36.75" customHeight="1" thickBot="1" x14ac:dyDescent="0.3">
      <c r="A13" s="23" t="s">
        <v>30</v>
      </c>
      <c r="B13" s="38"/>
      <c r="C13" s="38"/>
      <c r="D13" s="62"/>
      <c r="E13" s="41"/>
      <c r="F13" s="42"/>
      <c r="G13" s="44"/>
      <c r="H13" s="3"/>
      <c r="I13" s="3"/>
      <c r="J13" s="3"/>
      <c r="K13" s="3"/>
      <c r="L13" s="3"/>
    </row>
    <row r="14" spans="1:12" ht="20.25" customHeight="1" x14ac:dyDescent="0.25">
      <c r="A14" s="27" t="s">
        <v>31</v>
      </c>
      <c r="B14" s="35" t="s">
        <v>61</v>
      </c>
      <c r="C14" s="35" t="s">
        <v>53</v>
      </c>
      <c r="D14" s="26">
        <v>3000</v>
      </c>
      <c r="E14" s="82" t="s">
        <v>40</v>
      </c>
      <c r="F14" s="84">
        <v>723353156</v>
      </c>
      <c r="G14" s="86" t="s">
        <v>39</v>
      </c>
      <c r="H14" s="3"/>
      <c r="I14" s="3"/>
      <c r="J14" s="3"/>
      <c r="K14" s="3"/>
      <c r="L14" s="3"/>
    </row>
    <row r="15" spans="1:12" ht="20.25" customHeight="1" thickBot="1" x14ac:dyDescent="0.3">
      <c r="A15" s="29" t="s">
        <v>32</v>
      </c>
      <c r="B15" s="37" t="s">
        <v>62</v>
      </c>
      <c r="C15" s="37" t="s">
        <v>70</v>
      </c>
      <c r="D15" s="25">
        <v>1750</v>
      </c>
      <c r="E15" s="83"/>
      <c r="F15" s="85"/>
      <c r="G15" s="87"/>
      <c r="H15" s="3"/>
      <c r="I15" s="3"/>
      <c r="J15" s="3"/>
      <c r="K15" s="3"/>
      <c r="L15" s="3"/>
    </row>
    <row r="16" spans="1:12" ht="36" customHeight="1" thickBot="1" x14ac:dyDescent="0.3">
      <c r="A16" s="23" t="s">
        <v>41</v>
      </c>
      <c r="B16" s="38"/>
      <c r="C16" s="38"/>
      <c r="D16" s="62"/>
      <c r="E16" s="41"/>
      <c r="F16" s="42"/>
      <c r="G16" s="44"/>
      <c r="H16" s="3"/>
      <c r="I16" s="3"/>
      <c r="J16" s="3"/>
      <c r="K16" s="3"/>
      <c r="L16" s="3"/>
    </row>
    <row r="17" spans="1:12" ht="20.25" customHeight="1" x14ac:dyDescent="0.25">
      <c r="A17" s="27" t="s">
        <v>42</v>
      </c>
      <c r="B17" s="35" t="s">
        <v>63</v>
      </c>
      <c r="C17" s="35" t="s">
        <v>69</v>
      </c>
      <c r="D17" s="26">
        <v>750</v>
      </c>
      <c r="E17" s="82" t="s">
        <v>48</v>
      </c>
      <c r="F17" s="84">
        <v>724310046</v>
      </c>
      <c r="G17" s="89" t="s">
        <v>47</v>
      </c>
      <c r="H17" s="3"/>
      <c r="I17" s="3"/>
      <c r="J17" s="3"/>
      <c r="K17" s="3"/>
      <c r="L17" s="3"/>
    </row>
    <row r="18" spans="1:12" ht="20.25" customHeight="1" thickBot="1" x14ac:dyDescent="0.3">
      <c r="A18" s="32" t="s">
        <v>43</v>
      </c>
      <c r="B18" s="39" t="s">
        <v>64</v>
      </c>
      <c r="C18" s="39" t="s">
        <v>54</v>
      </c>
      <c r="D18" s="63">
        <v>2000</v>
      </c>
      <c r="E18" s="83"/>
      <c r="F18" s="85"/>
      <c r="G18" s="96"/>
      <c r="H18" s="3"/>
      <c r="I18" s="3"/>
      <c r="J18" s="3"/>
      <c r="K18" s="3"/>
      <c r="L18" s="3"/>
    </row>
    <row r="19" spans="1:12" ht="30.75" customHeight="1" thickBot="1" x14ac:dyDescent="0.3">
      <c r="A19" s="54" t="s">
        <v>44</v>
      </c>
      <c r="B19" s="55"/>
      <c r="C19" s="56"/>
      <c r="D19" s="57"/>
      <c r="E19" s="56"/>
      <c r="F19" s="58"/>
      <c r="G19" s="59"/>
      <c r="H19" s="3"/>
      <c r="I19" s="3"/>
      <c r="J19" s="3"/>
      <c r="K19" s="3"/>
      <c r="L19" s="3"/>
    </row>
    <row r="20" spans="1:12" ht="20.25" customHeight="1" x14ac:dyDescent="0.25">
      <c r="A20" s="50" t="s">
        <v>45</v>
      </c>
      <c r="B20" s="51" t="s">
        <v>65</v>
      </c>
      <c r="C20" s="52" t="s">
        <v>55</v>
      </c>
      <c r="D20" s="53">
        <v>1750</v>
      </c>
      <c r="E20" s="82" t="s">
        <v>49</v>
      </c>
      <c r="F20" s="84">
        <v>602548549</v>
      </c>
      <c r="G20" s="89" t="s">
        <v>50</v>
      </c>
      <c r="H20" s="3"/>
      <c r="I20" s="3"/>
      <c r="J20" s="3"/>
      <c r="K20" s="3"/>
      <c r="L20" s="3"/>
    </row>
    <row r="21" spans="1:12" ht="20.25" customHeight="1" x14ac:dyDescent="0.25">
      <c r="A21" s="60" t="s">
        <v>46</v>
      </c>
      <c r="B21" s="36" t="s">
        <v>67</v>
      </c>
      <c r="C21" s="61" t="s">
        <v>77</v>
      </c>
      <c r="D21" s="64">
        <v>1750</v>
      </c>
      <c r="E21" s="88"/>
      <c r="F21" s="92"/>
      <c r="G21" s="90"/>
      <c r="H21" s="3"/>
      <c r="I21" s="3"/>
      <c r="J21" s="3"/>
      <c r="K21" s="3"/>
      <c r="L21" s="3"/>
    </row>
    <row r="22" spans="1:12" ht="20.25" customHeight="1" thickBot="1" x14ac:dyDescent="0.3">
      <c r="A22" s="29" t="s">
        <v>46</v>
      </c>
      <c r="B22" s="77" t="s">
        <v>66</v>
      </c>
      <c r="C22" s="40" t="s">
        <v>68</v>
      </c>
      <c r="D22" s="25">
        <v>650</v>
      </c>
      <c r="E22" s="83"/>
      <c r="F22" s="85"/>
      <c r="G22" s="91"/>
      <c r="H22" s="3"/>
      <c r="I22" s="3"/>
      <c r="J22" s="3"/>
      <c r="K22" s="3"/>
      <c r="L22" s="3"/>
    </row>
    <row r="23" spans="1:12" ht="20.25" customHeight="1" thickBot="1" x14ac:dyDescent="0.3">
      <c r="B23" s="12"/>
      <c r="C23" s="12"/>
      <c r="D23" s="78">
        <f>SUM(D6:D22)</f>
        <v>20000</v>
      </c>
      <c r="H23" s="3"/>
      <c r="I23" s="3"/>
      <c r="J23" s="3"/>
      <c r="K23" s="3"/>
      <c r="L23" s="3"/>
    </row>
    <row r="24" spans="1:12" ht="20.25" customHeight="1" x14ac:dyDescent="0.25">
      <c r="A24" t="s">
        <v>14</v>
      </c>
      <c r="B24" s="1"/>
      <c r="C24" s="1"/>
      <c r="D24" s="4"/>
    </row>
    <row r="25" spans="1:12" ht="20.25" customHeight="1" x14ac:dyDescent="0.25">
      <c r="A25" s="4" t="s">
        <v>12</v>
      </c>
      <c r="B25" s="1"/>
      <c r="C25" s="1"/>
      <c r="D25" s="4"/>
    </row>
    <row r="26" spans="1:12" ht="20.25" customHeight="1" x14ac:dyDescent="0.25">
      <c r="A26" s="4" t="s">
        <v>13</v>
      </c>
      <c r="B26" s="13"/>
      <c r="C26" s="13"/>
      <c r="D26" s="4"/>
    </row>
    <row r="27" spans="1:12" ht="20.25" customHeight="1" x14ac:dyDescent="0.25">
      <c r="A27" t="s">
        <v>17</v>
      </c>
      <c r="B27" s="13"/>
      <c r="C27" s="13"/>
      <c r="D27" s="4"/>
    </row>
    <row r="28" spans="1:12" ht="20.25" customHeight="1" x14ac:dyDescent="0.25">
      <c r="A28" s="19" t="s">
        <v>15</v>
      </c>
      <c r="B28" s="20"/>
      <c r="C28" s="20"/>
      <c r="D28" s="21"/>
      <c r="E28" s="19"/>
      <c r="F28" s="22"/>
      <c r="G28" s="19"/>
    </row>
    <row r="29" spans="1:12" s="19" customFormat="1" ht="20.25" customHeight="1" x14ac:dyDescent="0.25">
      <c r="A29" s="79" t="s">
        <v>18</v>
      </c>
      <c r="B29" s="79"/>
      <c r="C29" s="79"/>
      <c r="D29"/>
      <c r="E29"/>
      <c r="F29" s="5"/>
      <c r="G29"/>
    </row>
  </sheetData>
  <mergeCells count="15">
    <mergeCell ref="A29:C29"/>
    <mergeCell ref="A1:G1"/>
    <mergeCell ref="E14:E15"/>
    <mergeCell ref="F14:F15"/>
    <mergeCell ref="G14:G15"/>
    <mergeCell ref="E20:E22"/>
    <mergeCell ref="G20:G22"/>
    <mergeCell ref="F20:F22"/>
    <mergeCell ref="E17:E18"/>
    <mergeCell ref="E7:E8"/>
    <mergeCell ref="F7:F8"/>
    <mergeCell ref="G7:G8"/>
    <mergeCell ref="G17:G18"/>
    <mergeCell ref="F17:F18"/>
    <mergeCell ref="A2:B2"/>
  </mergeCells>
  <hyperlinks>
    <hyperlink ref="G14" r:id="rId1" xr:uid="{4627D83E-02A3-450E-A622-AFA07AB455C8}"/>
    <hyperlink ref="G17" r:id="rId2" xr:uid="{313981EF-A3EF-4273-B9E0-B1D17CD46406}"/>
    <hyperlink ref="G20" r:id="rId3" xr:uid="{D8F0C0CD-CF64-468E-A890-790F61B99D35}"/>
    <hyperlink ref="G7" r:id="rId4" xr:uid="{DE03A167-36BB-42F2-8E72-C6EDE81BAB7A}"/>
    <hyperlink ref="G6" r:id="rId5" xr:uid="{358DB457-C76E-4338-8C83-B484AE05A361}"/>
  </hyperlinks>
  <pageMargins left="0.7" right="0.7" top="0.78740157499999996" bottom="0.78740157499999996" header="0.3" footer="0.3"/>
  <pageSetup paperSize="8" orientation="landscape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48E7389A0B7F4FAF974E65E5C8B5B6" ma:contentTypeVersion="18" ma:contentTypeDescription="Vytvoří nový dokument" ma:contentTypeScope="" ma:versionID="5854bbdf4189ae48836f8116f178eeb2">
  <xsd:schema xmlns:xsd="http://www.w3.org/2001/XMLSchema" xmlns:xs="http://www.w3.org/2001/XMLSchema" xmlns:p="http://schemas.microsoft.com/office/2006/metadata/properties" xmlns:ns2="0f65b248-2d0f-459e-a47c-f10f8576abb7" xmlns:ns3="4d516b41-fd5c-4a99-ae60-269f4ac9a3d7" targetNamespace="http://schemas.microsoft.com/office/2006/metadata/properties" ma:root="true" ma:fieldsID="75b344ce4bbcebcc145920628ad399fb" ns2:_="" ns3:_="">
    <xsd:import namespace="0f65b248-2d0f-459e-a47c-f10f8576abb7"/>
    <xsd:import namespace="4d516b41-fd5c-4a99-ae60-269f4ac9a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5b248-2d0f-459e-a47c-f10f8576a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e2892afa-f015-4044-ae71-f60760255b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16b41-fd5c-4a99-ae60-269f4ac9a3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c04b6d5-193e-44b2-807b-b0d5119a66b7}" ma:internalName="TaxCatchAll" ma:showField="CatchAllData" ma:web="4d516b41-fd5c-4a99-ae60-269f4ac9a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7F82E0-F1C4-4601-80E4-E2E8C9A5C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65b248-2d0f-459e-a47c-f10f8576abb7"/>
    <ds:schemaRef ds:uri="4d516b41-fd5c-4a99-ae60-269f4ac9a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6ECA68-49A0-4CA9-83B5-A7826F1CF6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Paříková Jana, Mgr.</cp:lastModifiedBy>
  <cp:lastPrinted>2022-07-21T09:35:14Z</cp:lastPrinted>
  <dcterms:created xsi:type="dcterms:W3CDTF">2014-01-06T12:56:53Z</dcterms:created>
  <dcterms:modified xsi:type="dcterms:W3CDTF">2025-07-11T10:48:57Z</dcterms:modified>
</cp:coreProperties>
</file>