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VZ, DNS\DNS\Tonery\4. Výzva\"/>
    </mc:Choice>
  </mc:AlternateContent>
  <bookViews>
    <workbookView xWindow="0" yWindow="0" windowWidth="19200" windowHeight="6730"/>
  </bookViews>
  <sheets>
    <sheet name="List1" sheetId="1" r:id="rId1"/>
  </sheets>
  <definedNames>
    <definedName name="_xlnm._FilterDatabase" localSheetId="0" hidden="1">List1!$C$241:$C$253</definedName>
    <definedName name="_xlnm.Print_Area" localSheetId="0">List1!$B$3:$G$338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37" i="1"/>
  <c r="F38" i="1"/>
  <c r="F39" i="1"/>
  <c r="F40" i="1"/>
  <c r="F80" i="1"/>
  <c r="F99" i="1" l="1"/>
  <c r="F100" i="1"/>
  <c r="F52" i="1"/>
  <c r="F53" i="1"/>
  <c r="F54" i="1"/>
  <c r="F55" i="1"/>
  <c r="F56" i="1"/>
  <c r="F280" i="1"/>
  <c r="F281" i="1"/>
  <c r="F282" i="1"/>
  <c r="F279" i="1"/>
  <c r="F61" i="1"/>
  <c r="F168" i="1"/>
  <c r="F170" i="1"/>
  <c r="F147" i="1"/>
  <c r="F148" i="1"/>
  <c r="F149" i="1"/>
  <c r="F150" i="1"/>
  <c r="F151" i="1"/>
  <c r="F138" i="1"/>
  <c r="F139" i="1"/>
  <c r="F140" i="1"/>
  <c r="F141" i="1"/>
  <c r="F142" i="1"/>
  <c r="F143" i="1"/>
  <c r="F144" i="1"/>
  <c r="F145" i="1"/>
  <c r="F146" i="1"/>
  <c r="F132" i="1"/>
  <c r="F129" i="1"/>
  <c r="F130" i="1"/>
  <c r="F131" i="1"/>
  <c r="F128" i="1"/>
  <c r="F188" i="1"/>
  <c r="F180" i="1"/>
  <c r="F181" i="1"/>
  <c r="F182" i="1"/>
  <c r="F183" i="1"/>
  <c r="F212" i="1"/>
  <c r="F213" i="1"/>
  <c r="F214" i="1"/>
  <c r="F215" i="1"/>
  <c r="F29" i="1"/>
  <c r="F30" i="1"/>
  <c r="F31" i="1"/>
  <c r="F32" i="1"/>
  <c r="F321" i="1" l="1"/>
  <c r="F320" i="1"/>
  <c r="F319" i="1"/>
  <c r="F318" i="1"/>
  <c r="F23" i="1" l="1"/>
  <c r="F337" i="1" l="1"/>
  <c r="F336" i="1"/>
  <c r="F331" i="1"/>
  <c r="F283" i="1" l="1"/>
  <c r="F332" i="1" l="1"/>
  <c r="F333" i="1"/>
  <c r="F334" i="1"/>
  <c r="F329" i="1" l="1"/>
  <c r="F24" i="1"/>
  <c r="F33" i="1"/>
  <c r="F34" i="1"/>
  <c r="F35" i="1"/>
  <c r="F36" i="1"/>
  <c r="F41" i="1"/>
  <c r="F42" i="1"/>
  <c r="F43" i="1"/>
  <c r="F44" i="1"/>
  <c r="F45" i="1"/>
  <c r="F46" i="1"/>
  <c r="F47" i="1"/>
  <c r="F48" i="1"/>
  <c r="F49" i="1"/>
  <c r="F50" i="1"/>
  <c r="F51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311" i="1" l="1"/>
  <c r="F325" i="1"/>
  <c r="F310" i="1"/>
  <c r="F312" i="1"/>
  <c r="F313" i="1"/>
  <c r="F314" i="1"/>
  <c r="F315" i="1"/>
  <c r="F271" i="1"/>
  <c r="F272" i="1"/>
  <c r="F273" i="1"/>
  <c r="F274" i="1"/>
  <c r="F275" i="1"/>
  <c r="F276" i="1"/>
  <c r="F277" i="1"/>
  <c r="F278" i="1"/>
  <c r="F257" i="1"/>
  <c r="F254" i="1"/>
  <c r="F255" i="1"/>
  <c r="F256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16" i="1"/>
  <c r="F217" i="1"/>
  <c r="F171" i="1"/>
  <c r="F327" i="1" l="1"/>
  <c r="F301" i="1"/>
  <c r="F302" i="1"/>
  <c r="F303" i="1"/>
  <c r="F304" i="1"/>
  <c r="F200" i="1"/>
  <c r="F201" i="1"/>
  <c r="F202" i="1"/>
  <c r="F173" i="1"/>
  <c r="F174" i="1"/>
  <c r="F175" i="1"/>
  <c r="F176" i="1"/>
  <c r="F167" i="1"/>
  <c r="F137" i="1"/>
  <c r="F290" i="1"/>
  <c r="F177" i="1"/>
  <c r="F305" i="1"/>
  <c r="F306" i="1"/>
  <c r="F307" i="1"/>
  <c r="F308" i="1"/>
  <c r="F260" i="1"/>
  <c r="F267" i="1"/>
  <c r="F268" i="1"/>
  <c r="F269" i="1"/>
  <c r="F270" i="1"/>
  <c r="F152" i="1" l="1"/>
  <c r="F153" i="1"/>
  <c r="F154" i="1"/>
  <c r="F155" i="1"/>
  <c r="F169" i="1" l="1"/>
  <c r="F317" i="1" l="1"/>
  <c r="F322" i="1"/>
  <c r="F323" i="1"/>
  <c r="F324" i="1"/>
  <c r="F286" i="1"/>
  <c r="F287" i="1"/>
  <c r="F288" i="1"/>
  <c r="F289" i="1"/>
  <c r="F291" i="1"/>
  <c r="F292" i="1"/>
  <c r="F293" i="1"/>
  <c r="F294" i="1"/>
  <c r="F295" i="1"/>
  <c r="F296" i="1"/>
  <c r="F297" i="1"/>
  <c r="F298" i="1"/>
  <c r="F299" i="1"/>
  <c r="F300" i="1"/>
  <c r="F309" i="1"/>
  <c r="F134" i="1"/>
  <c r="F135" i="1"/>
  <c r="F136" i="1"/>
  <c r="F156" i="1"/>
  <c r="F157" i="1"/>
  <c r="F158" i="1"/>
  <c r="F159" i="1"/>
  <c r="F160" i="1"/>
  <c r="F161" i="1"/>
  <c r="F162" i="1"/>
  <c r="F163" i="1"/>
  <c r="F164" i="1"/>
  <c r="F165" i="1"/>
  <c r="F166" i="1"/>
  <c r="F262" i="1" l="1"/>
  <c r="F263" i="1"/>
  <c r="F264" i="1"/>
  <c r="F265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195" i="1"/>
  <c r="F196" i="1"/>
  <c r="F197" i="1"/>
  <c r="F338" i="1" l="1"/>
  <c r="F259" i="1"/>
  <c r="F261" i="1"/>
  <c r="F266" i="1"/>
  <c r="F219" i="1"/>
  <c r="F179" i="1"/>
  <c r="F184" i="1"/>
  <c r="F185" i="1"/>
  <c r="F186" i="1"/>
  <c r="F187" i="1"/>
  <c r="F189" i="1"/>
  <c r="F190" i="1"/>
  <c r="F191" i="1"/>
  <c r="F192" i="1"/>
  <c r="F193" i="1"/>
  <c r="F194" i="1"/>
  <c r="F198" i="1"/>
  <c r="F199" i="1"/>
  <c r="F203" i="1"/>
  <c r="F204" i="1"/>
  <c r="F205" i="1"/>
  <c r="F206" i="1"/>
  <c r="F207" i="1"/>
  <c r="F208" i="1"/>
  <c r="F209" i="1"/>
  <c r="F210" i="1"/>
  <c r="F211" i="1"/>
  <c r="F328" i="1"/>
  <c r="F285" i="1"/>
  <c r="F178" i="1" l="1"/>
  <c r="F133" i="1"/>
</calcChain>
</file>

<file path=xl/sharedStrings.xml><?xml version="1.0" encoding="utf-8"?>
<sst xmlns="http://schemas.openxmlformats.org/spreadsheetml/2006/main" count="357" uniqueCount="337">
  <si>
    <t>Číslo</t>
  </si>
  <si>
    <t>Položka</t>
  </si>
  <si>
    <t>Cena za 1 ks v Kč bez DPH</t>
  </si>
  <si>
    <t>Cena za všechny ks v Kč bez DPH</t>
  </si>
  <si>
    <t>CELKEM</t>
  </si>
  <si>
    <t>V</t>
  </si>
  <si>
    <t>dne</t>
  </si>
  <si>
    <t>NABÍDKOVÁ CENA ORIGINÁLNÍCH TONERŮ</t>
  </si>
  <si>
    <t>Předpokládané množství</t>
  </si>
  <si>
    <t>Hewlett-Packard</t>
  </si>
  <si>
    <t>C6656AE</t>
  </si>
  <si>
    <t>C6657AE</t>
  </si>
  <si>
    <t>C8766EE</t>
  </si>
  <si>
    <t>CB435A</t>
  </si>
  <si>
    <t>CB436A</t>
  </si>
  <si>
    <t>CE278A</t>
  </si>
  <si>
    <t>CE285A</t>
  </si>
  <si>
    <t>CE310A</t>
  </si>
  <si>
    <t>CE311A</t>
  </si>
  <si>
    <t>CE312A</t>
  </si>
  <si>
    <t xml:space="preserve">CE313A </t>
  </si>
  <si>
    <t>CE320A</t>
  </si>
  <si>
    <t>CE321A</t>
  </si>
  <si>
    <t>CE322A</t>
  </si>
  <si>
    <t>CE323A</t>
  </si>
  <si>
    <t>CE410A</t>
  </si>
  <si>
    <t>CE411A</t>
  </si>
  <si>
    <t>CE412A</t>
  </si>
  <si>
    <t>CE413A</t>
  </si>
  <si>
    <t>CE505A</t>
  </si>
  <si>
    <t>CE505X</t>
  </si>
  <si>
    <t>CF230A</t>
  </si>
  <si>
    <t>CF230X</t>
  </si>
  <si>
    <t>CF283A</t>
  </si>
  <si>
    <t>CF283X</t>
  </si>
  <si>
    <t>CN045AE (950 XL)</t>
  </si>
  <si>
    <t>CN046AE (951 XL)</t>
  </si>
  <si>
    <t>CN047AE (951 XL)</t>
  </si>
  <si>
    <t>CN048AE (951 XL)</t>
  </si>
  <si>
    <t>Q2612A</t>
  </si>
  <si>
    <t>Q6000A</t>
  </si>
  <si>
    <t xml:space="preserve">Q6001A </t>
  </si>
  <si>
    <t>Q6002A</t>
  </si>
  <si>
    <t>Q6003A</t>
  </si>
  <si>
    <t>CANON</t>
  </si>
  <si>
    <t>CRG-718 K</t>
  </si>
  <si>
    <t>CRG-718 C</t>
  </si>
  <si>
    <t>CRG-718 M</t>
  </si>
  <si>
    <t>CRG-718 Y</t>
  </si>
  <si>
    <t>FX-10</t>
  </si>
  <si>
    <t>BROTHER</t>
  </si>
  <si>
    <t>TN-2220</t>
  </si>
  <si>
    <t>TN-230 C</t>
  </si>
  <si>
    <t>TN-230 M</t>
  </si>
  <si>
    <t>TN-230 Y</t>
  </si>
  <si>
    <t>TN-241 C</t>
  </si>
  <si>
    <t>TN-241 M</t>
  </si>
  <si>
    <t>TN-241 Y</t>
  </si>
  <si>
    <t>TN-3170</t>
  </si>
  <si>
    <t>EPSON</t>
  </si>
  <si>
    <t>OKI</t>
  </si>
  <si>
    <t>XEROX</t>
  </si>
  <si>
    <t>106R01277</t>
  </si>
  <si>
    <t>AOV30NH 3 barvy</t>
  </si>
  <si>
    <t>054HK</t>
  </si>
  <si>
    <t>054HC</t>
  </si>
  <si>
    <t>054HM</t>
  </si>
  <si>
    <t>054HY</t>
  </si>
  <si>
    <t>TN-243 C</t>
  </si>
  <si>
    <t>TN-243 M</t>
  </si>
  <si>
    <t>TN-243 Y</t>
  </si>
  <si>
    <t>KYOCERA</t>
  </si>
  <si>
    <t>KONICA MINOLTA</t>
  </si>
  <si>
    <t>CB540A</t>
  </si>
  <si>
    <t>CB541A</t>
  </si>
  <si>
    <t>CF540A</t>
  </si>
  <si>
    <t>CF541A</t>
  </si>
  <si>
    <t>CF542A</t>
  </si>
  <si>
    <t>CF543A</t>
  </si>
  <si>
    <t>CF217A</t>
  </si>
  <si>
    <t>CRG-712B</t>
  </si>
  <si>
    <t>SAMSUNG</t>
  </si>
  <si>
    <t>MLT D116L</t>
  </si>
  <si>
    <t>CRG-716C</t>
  </si>
  <si>
    <t>CRG-716M</t>
  </si>
  <si>
    <t>CRG-716Y</t>
  </si>
  <si>
    <t>TN-1030</t>
  </si>
  <si>
    <t>006R01573</t>
  </si>
  <si>
    <t>106R02773</t>
  </si>
  <si>
    <t>907XL</t>
  </si>
  <si>
    <t>903XL K</t>
  </si>
  <si>
    <t>903XL C</t>
  </si>
  <si>
    <t>903XL M</t>
  </si>
  <si>
    <t>903XL Y</t>
  </si>
  <si>
    <t>106R03488</t>
  </si>
  <si>
    <t>106R03693</t>
  </si>
  <si>
    <t>106R03694</t>
  </si>
  <si>
    <t>106R03695</t>
  </si>
  <si>
    <t>CRG-725</t>
  </si>
  <si>
    <t>TN-328 C</t>
  </si>
  <si>
    <t>TN-328 M</t>
  </si>
  <si>
    <t>TN-328 Y</t>
  </si>
  <si>
    <t>TN-2320</t>
  </si>
  <si>
    <t>TN-2010</t>
  </si>
  <si>
    <t>TN-247 C</t>
  </si>
  <si>
    <t>TN-247 M</t>
  </si>
  <si>
    <t>TN-247 Y</t>
  </si>
  <si>
    <t>TN-118</t>
  </si>
  <si>
    <t>TN-216 C</t>
  </si>
  <si>
    <t>TN-216 M</t>
  </si>
  <si>
    <t>TN-216 Y</t>
  </si>
  <si>
    <t>TK-8325 C</t>
  </si>
  <si>
    <t>TK-8325 M</t>
  </si>
  <si>
    <t>TK-8325 Y</t>
  </si>
  <si>
    <t>Krycí list</t>
  </si>
  <si>
    <t>NÁZEV VEŘEJNÉ ZAKÁZKY</t>
  </si>
  <si>
    <t>Centrální zadavatel</t>
  </si>
  <si>
    <t>Centrální nákup Plzeňského kraje, příspěvková organizace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</si>
  <si>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</si>
  <si>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</si>
  <si>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</si>
  <si>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</si>
  <si>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</si>
  <si>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</si>
  <si>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</si>
  <si>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</si>
  <si>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DODAVATEL</t>
  </si>
  <si>
    <t>Název dodavatele:</t>
  </si>
  <si>
    <t>Kontaktní osoba:</t>
  </si>
  <si>
    <t>Email:</t>
  </si>
  <si>
    <t>Telefon:</t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</si>
  <si>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</si>
  <si>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</si>
  <si>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>CF259X</t>
  </si>
  <si>
    <t>Q7553A</t>
  </si>
  <si>
    <t>C7115X</t>
  </si>
  <si>
    <t>TN-2421</t>
  </si>
  <si>
    <t>PROHLÁŠENÍ</t>
  </si>
  <si>
    <t>Prohlášení k odpovědnému veřejnému zadávání</t>
  </si>
  <si>
    <t>W2120X</t>
  </si>
  <si>
    <t>W2121X</t>
  </si>
  <si>
    <t>W2122X</t>
  </si>
  <si>
    <t>W2123X</t>
  </si>
  <si>
    <t>CF360X</t>
  </si>
  <si>
    <t>CF361X</t>
  </si>
  <si>
    <t>CF362X</t>
  </si>
  <si>
    <t>CF363X</t>
  </si>
  <si>
    <t>CF410X</t>
  </si>
  <si>
    <t>CF411X</t>
  </si>
  <si>
    <t>CF412X</t>
  </si>
  <si>
    <t>CF413X</t>
  </si>
  <si>
    <t>W2030X</t>
  </si>
  <si>
    <t>W2031X</t>
  </si>
  <si>
    <t>W2033X</t>
  </si>
  <si>
    <t>CLI-36</t>
  </si>
  <si>
    <t>TN-321 C</t>
  </si>
  <si>
    <t>TN-321 M</t>
  </si>
  <si>
    <t>TN-321 Y</t>
  </si>
  <si>
    <t>W2032X</t>
  </si>
  <si>
    <t>DOPLNIT</t>
  </si>
  <si>
    <t xml:space="preserve"> - všechny obalové materiály jsou ručně snadno oddělitelné na recyklovatelné části, tvořené jedním materiálem (např. lepenka, papír, plast, textilie).</t>
  </si>
  <si>
    <t xml:space="preserve"> - jsem si ve lhůtě pro podání nabídek vyjasnil sporná ustanovení a se zadávacími podmínkami souhlasím a respektuji je;</t>
  </si>
  <si>
    <t xml:space="preserve"> - přijímám zadávací, technické, administrativní, obchodní a platební podmínky včetně návrhu smlouvy ve výše uvedené veřejné zakázce;</t>
  </si>
  <si>
    <t>Dodací lhůta (v pracovních dnech)</t>
  </si>
  <si>
    <t>DODACÍ LHŮTA</t>
  </si>
  <si>
    <t>VZ v rámci DNS</t>
  </si>
  <si>
    <t>C-EXV 65 C</t>
  </si>
  <si>
    <t>C-EXV 65 M</t>
  </si>
  <si>
    <t>C-EXV 65 Y</t>
  </si>
  <si>
    <t>106R03750</t>
  </si>
  <si>
    <t>106R03745</t>
  </si>
  <si>
    <t>106R03747</t>
  </si>
  <si>
    <t>106R03748</t>
  </si>
  <si>
    <t xml:space="preserve">006R04381 </t>
  </si>
  <si>
    <t>TN114</t>
  </si>
  <si>
    <t>TN-324 C</t>
  </si>
  <si>
    <t>TN-324 M</t>
  </si>
  <si>
    <t>TN-324 Y</t>
  </si>
  <si>
    <t>056H</t>
  </si>
  <si>
    <t>87X</t>
  </si>
  <si>
    <t>CRG-737</t>
  </si>
  <si>
    <t>301XL Bk</t>
  </si>
  <si>
    <t>LC3617 C</t>
  </si>
  <si>
    <t>LC3617 M</t>
  </si>
  <si>
    <t>LC3617 Y</t>
  </si>
  <si>
    <t>TN-245C</t>
  </si>
  <si>
    <t>TN-245M</t>
  </si>
  <si>
    <t>TN-245Y</t>
  </si>
  <si>
    <t>652 Bk</t>
  </si>
  <si>
    <t>135 A</t>
  </si>
  <si>
    <t>MLT D111L</t>
  </si>
  <si>
    <t>350XL</t>
  </si>
  <si>
    <t>351XL</t>
  </si>
  <si>
    <t>301XL Color</t>
  </si>
  <si>
    <t>0697 (C13S050697)</t>
  </si>
  <si>
    <t>TN-3480</t>
  </si>
  <si>
    <t>TN-B023</t>
  </si>
  <si>
    <t>006R04404</t>
  </si>
  <si>
    <t>W1490A</t>
  </si>
  <si>
    <t>W1350X</t>
  </si>
  <si>
    <t>RICOH</t>
  </si>
  <si>
    <t>TRIUMPH</t>
  </si>
  <si>
    <t>PK-1012</t>
  </si>
  <si>
    <t>PK-3010</t>
  </si>
  <si>
    <t>TK-3400</t>
  </si>
  <si>
    <t>006R04381</t>
  </si>
  <si>
    <t>TN 118  (A3VW050)</t>
  </si>
  <si>
    <t xml:space="preserve">Q2612A  </t>
  </si>
  <si>
    <t xml:space="preserve">C4096A    </t>
  </si>
  <si>
    <t>C-EXV47</t>
  </si>
  <si>
    <t>CF279A</t>
  </si>
  <si>
    <t>006R04403</t>
  </si>
  <si>
    <t>MLT R116</t>
  </si>
  <si>
    <t>CF230XC</t>
  </si>
  <si>
    <t xml:space="preserve">CE285AC </t>
  </si>
  <si>
    <t xml:space="preserve">Q2612AC </t>
  </si>
  <si>
    <t>W2210X B</t>
  </si>
  <si>
    <t>W2211X C</t>
  </si>
  <si>
    <t>W2212X Y</t>
  </si>
  <si>
    <t>W2213X M</t>
  </si>
  <si>
    <t>C-EXV 65 B</t>
  </si>
  <si>
    <t>CRG045H B</t>
  </si>
  <si>
    <t>PGI 35 B</t>
  </si>
  <si>
    <t>LC3617 B</t>
  </si>
  <si>
    <t>TN-B023 B</t>
  </si>
  <si>
    <t>TN-230 B</t>
  </si>
  <si>
    <t>TN-241 B</t>
  </si>
  <si>
    <t>TN-243 B</t>
  </si>
  <si>
    <t>TN-247 B</t>
  </si>
  <si>
    <t>TN-328 B</t>
  </si>
  <si>
    <t>C13S051162 Y</t>
  </si>
  <si>
    <t>101 EcoTank Yellow ink bottle</t>
  </si>
  <si>
    <t>101 EcoTank Cyan ink bottle</t>
  </si>
  <si>
    <t>101 EcoTank Magenta ink bottle</t>
  </si>
  <si>
    <t>101 EcoTank 4-colour Multipack</t>
  </si>
  <si>
    <t>103 EcoTank Black ink bottle</t>
  </si>
  <si>
    <t>103 EcoTank Yellow ink bottle</t>
  </si>
  <si>
    <t>103 EcoTank Cyan ink bottle</t>
  </si>
  <si>
    <t>103 EcoTank Magenta ink bottle</t>
  </si>
  <si>
    <t>103 EcoTank 4-colour Multipack</t>
  </si>
  <si>
    <t>112 EcoTank Pigment Black ink bottle</t>
  </si>
  <si>
    <t>112 EcoTank Pigment Cyan ink bottle</t>
  </si>
  <si>
    <t>112 EcoTank Pigment Magenta ink bottle</t>
  </si>
  <si>
    <t>112 EcoTank Pigment Yellow ink bottle</t>
  </si>
  <si>
    <t>C13T00A14A  B</t>
  </si>
  <si>
    <t>C13T00A24A  C</t>
  </si>
  <si>
    <t>C13T00A34A  M</t>
  </si>
  <si>
    <t>C13T00A44A  Y</t>
  </si>
  <si>
    <t>C13T00A64A sada</t>
  </si>
  <si>
    <t>45862840 B</t>
  </si>
  <si>
    <t>45862837 Y</t>
  </si>
  <si>
    <t>45862838 M</t>
  </si>
  <si>
    <t>45862839 C</t>
  </si>
  <si>
    <t>106R03488 B</t>
  </si>
  <si>
    <t>106R03693 C</t>
  </si>
  <si>
    <t>106R03694 M</t>
  </si>
  <si>
    <t>106R03695 Y</t>
  </si>
  <si>
    <t>AOV301H B</t>
  </si>
  <si>
    <t>AOV306H Y</t>
  </si>
  <si>
    <t>AOV30HH C</t>
  </si>
  <si>
    <t>AOV30CH M</t>
  </si>
  <si>
    <t>TN-216 B</t>
  </si>
  <si>
    <t>TN-321 B</t>
  </si>
  <si>
    <t>TN-322 B</t>
  </si>
  <si>
    <t>TN-324 B</t>
  </si>
  <si>
    <t>TN-513 B</t>
  </si>
  <si>
    <t>TK-8325 B</t>
  </si>
  <si>
    <t>Č.101 - T03V1</t>
  </si>
  <si>
    <t>Příloha č. 1</t>
  </si>
  <si>
    <t>106R04348</t>
  </si>
  <si>
    <t xml:space="preserve"> - se nezměnily údaje rozhodné pro posouzení splnění kvalifikace obsažené v dokladech, které má centrální zadavatel k dispozici;</t>
  </si>
  <si>
    <t>Jako oprávněný zástupce dodavatele prohlašuji, že:</t>
  </si>
  <si>
    <t xml:space="preserve"> 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</si>
  <si>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 xml:space="preserve"> 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</si>
  <si>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 xml:space="preserve"> - mám zřízen bankovní účet v českých korunách v ČR, který bude využit při plnění z této veřejné zakázky, bude-li má nabídka vybrána;</t>
  </si>
  <si>
    <t xml:space="preserve"> - zajistím dodržování mezinárodních úmluv o lidských právech, sociálních či pracovních právech, zejména úmluv Mezinárodní organizace práce (ILO);</t>
  </si>
  <si>
    <t xml:space="preserve"> 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</si>
  <si>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TK-8115 K</t>
  </si>
  <si>
    <t>TK-8115 Y</t>
  </si>
  <si>
    <t>TK-8115 C</t>
  </si>
  <si>
    <t>TK-8115 M</t>
  </si>
  <si>
    <t>Dodávky</t>
  </si>
  <si>
    <t>Nadlimitní</t>
  </si>
  <si>
    <t>VÝZVA Č. 4 
DYNAMICKÝ NÁKUPNÍ SYSTÉM NA DODÁVKY TONERŮ PRO PLZEŇSKÝ KRAJ</t>
  </si>
  <si>
    <t>220X black</t>
  </si>
  <si>
    <t>220X cyan</t>
  </si>
  <si>
    <t>220X yellow</t>
  </si>
  <si>
    <t>220X magenta</t>
  </si>
  <si>
    <t>TN 421 black</t>
  </si>
  <si>
    <t>TN 421 magenta</t>
  </si>
  <si>
    <t>TN 421 cyan</t>
  </si>
  <si>
    <t>TN 421 yellow</t>
  </si>
  <si>
    <t>TN 225 červená</t>
  </si>
  <si>
    <t>TN 225 žlutá</t>
  </si>
  <si>
    <t>TN 225 modrá</t>
  </si>
  <si>
    <t>TN 225 černá</t>
  </si>
  <si>
    <t>TN 2310</t>
  </si>
  <si>
    <t>034 černá</t>
  </si>
  <si>
    <t>034 červená</t>
  </si>
  <si>
    <t>034 modrá</t>
  </si>
  <si>
    <t xml:space="preserve">034 žlutá </t>
  </si>
  <si>
    <t>051 (051H) černá</t>
  </si>
  <si>
    <t>067 black</t>
  </si>
  <si>
    <t>067 magenta</t>
  </si>
  <si>
    <t>067 cyan</t>
  </si>
  <si>
    <t>067 yellow</t>
  </si>
  <si>
    <t>069 (069H) černá</t>
  </si>
  <si>
    <t>069 (069H) červená</t>
  </si>
  <si>
    <t>069 (069H) modrá</t>
  </si>
  <si>
    <t xml:space="preserve">069 (069H) žlutá </t>
  </si>
  <si>
    <t>070  (070H) černá</t>
  </si>
  <si>
    <t>C-EXV 48 černá</t>
  </si>
  <si>
    <t>C-EXV 48 červená</t>
  </si>
  <si>
    <t>C-EXV 48 modrá</t>
  </si>
  <si>
    <t>C-EXV 48 žlutá</t>
  </si>
  <si>
    <t>C-EXV 50 černá</t>
  </si>
  <si>
    <t>T 06</t>
  </si>
  <si>
    <t>CE 255 černá</t>
  </si>
  <si>
    <t>C 230 černá</t>
  </si>
  <si>
    <t>C 230 červená</t>
  </si>
  <si>
    <t>C 230 modrá</t>
  </si>
  <si>
    <t>C 230 žlutá</t>
  </si>
  <si>
    <t>C9370A</t>
  </si>
  <si>
    <t>C9371A</t>
  </si>
  <si>
    <t>C9372A</t>
  </si>
  <si>
    <t>C9373A</t>
  </si>
  <si>
    <t>C9374A</t>
  </si>
  <si>
    <t>CH575A</t>
  </si>
  <si>
    <t>CF226A (26A)</t>
  </si>
  <si>
    <t>415 A (W2030 A)</t>
  </si>
  <si>
    <t>415 A (W2031 A)</t>
  </si>
  <si>
    <t>415 A (W2032 A)</t>
  </si>
  <si>
    <t>415 A (W2033 A)</t>
  </si>
  <si>
    <t>207 A (W2210 A)</t>
  </si>
  <si>
    <t>207 A (W2211 A)</t>
  </si>
  <si>
    <t>207 A (W2212 A)</t>
  </si>
  <si>
    <t>207 A (W2213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</si>
</sst>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Fill="1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4" fontId="3" fillId="0" borderId="28" xfId="1" applyFont="1" applyFill="1" applyBorder="1" applyAlignment="1">
      <alignment horizontal="center" vertical="center" wrapText="1"/>
    </xf>
    <xf numFmtId="44" fontId="3" fillId="0" borderId="27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44" fontId="3" fillId="0" borderId="16" xfId="1" applyFont="1" applyFill="1" applyBorder="1" applyAlignment="1">
      <alignment horizontal="center" vertical="center" wrapText="1"/>
    </xf>
    <xf numFmtId="44" fontId="3" fillId="0" borderId="17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4" fontId="3" fillId="4" borderId="19" xfId="1" applyFont="1" applyFill="1" applyBorder="1" applyAlignment="1">
      <alignment horizontal="center" vertical="center" wrapText="1"/>
    </xf>
    <xf numFmtId="44" fontId="3" fillId="4" borderId="20" xfId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49" fontId="6" fillId="0" borderId="15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44" fontId="3" fillId="0" borderId="31" xfId="1" applyFont="1" applyFill="1" applyBorder="1" applyAlignment="1">
      <alignment horizontal="center" vertical="center" wrapText="1"/>
    </xf>
    <xf numFmtId="44" fontId="3" fillId="0" borderId="32" xfId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4" fontId="3" fillId="0" borderId="34" xfId="1" applyFont="1" applyFill="1" applyBorder="1" applyAlignment="1">
      <alignment horizontal="center" vertical="center" wrapText="1"/>
    </xf>
    <xf numFmtId="44" fontId="3" fillId="0" borderId="35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44" fontId="3" fillId="0" borderId="22" xfId="1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left" wrapText="1"/>
    </xf>
    <xf numFmtId="0" fontId="7" fillId="6" borderId="18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  <xf numFmtId="0" fontId="7" fillId="6" borderId="20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5" borderId="21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6" borderId="32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/>
    </xf>
    <xf numFmtId="164" fontId="6" fillId="0" borderId="31" xfId="0" applyNumberFormat="1" applyFont="1" applyFill="1" applyBorder="1" applyProtection="1">
      <protection locked="0"/>
    </xf>
    <xf numFmtId="164" fontId="6" fillId="0" borderId="1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16" xfId="0" applyNumberFormat="1" applyFont="1" applyFill="1" applyBorder="1" applyProtection="1">
      <protection locked="0"/>
    </xf>
    <xf numFmtId="164" fontId="6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3"/>
  <sheetViews>
    <sheetView tabSelected="1" zoomScale="70" zoomScaleNormal="70" workbookViewId="0">
      <selection activeCell="C12" sqref="C12:G12"/>
    </sheetView>
  </sheetViews>
  <sheetFormatPr defaultRowHeight="14.5" x14ac:dyDescent="0.35"/>
  <cols>
    <col min="1" max="1" width="1.26953125" customWidth="1"/>
    <col min="2" max="2" width="19.453125" customWidth="1"/>
    <col min="3" max="3" width="35.54296875" customWidth="1"/>
    <col min="4" max="4" width="12" customWidth="1"/>
    <col min="5" max="5" width="18.81640625" customWidth="1"/>
    <col min="6" max="6" width="11.7265625" customWidth="1"/>
    <col min="7" max="7" width="14.26953125" customWidth="1"/>
    <col min="8" max="8" width="13.81640625" bestFit="1" customWidth="1"/>
    <col min="9" max="9" width="38.6328125" customWidth="1"/>
    <col min="12" max="12" width="22.36328125" bestFit="1" customWidth="1"/>
  </cols>
  <sheetData>
    <row r="1" spans="2:7" ht="7.5" customHeight="1" thickBot="1" x14ac:dyDescent="0.4"/>
    <row r="2" spans="2:7" ht="14.5" customHeight="1" thickBot="1" x14ac:dyDescent="0.4">
      <c r="B2" s="105" t="s">
        <v>268</v>
      </c>
      <c r="C2" s="106"/>
      <c r="D2" s="106"/>
      <c r="E2" s="106"/>
      <c r="F2" s="106"/>
      <c r="G2" s="107"/>
    </row>
    <row r="3" spans="2:7" ht="24" thickBot="1" x14ac:dyDescent="0.4">
      <c r="B3" s="108" t="s">
        <v>114</v>
      </c>
      <c r="C3" s="109"/>
      <c r="D3" s="109"/>
      <c r="E3" s="109"/>
      <c r="F3" s="109"/>
      <c r="G3" s="110"/>
    </row>
    <row r="4" spans="2:7" ht="14.5" customHeight="1" thickBot="1" x14ac:dyDescent="0.4">
      <c r="B4" s="111" t="s">
        <v>115</v>
      </c>
      <c r="C4" s="112"/>
      <c r="D4" s="112"/>
      <c r="E4" s="112"/>
      <c r="F4" s="112"/>
      <c r="G4" s="113"/>
    </row>
    <row r="5" spans="2:7" ht="39" customHeight="1" x14ac:dyDescent="0.35">
      <c r="B5" s="114" t="s">
        <v>283</v>
      </c>
      <c r="C5" s="115"/>
      <c r="D5" s="115"/>
      <c r="E5" s="115"/>
      <c r="F5" s="115"/>
      <c r="G5" s="116"/>
    </row>
    <row r="6" spans="2:7" ht="14.5" customHeight="1" x14ac:dyDescent="0.35">
      <c r="B6" s="117" t="s">
        <v>116</v>
      </c>
      <c r="C6" s="118" t="s">
        <v>117</v>
      </c>
      <c r="D6" s="118"/>
      <c r="E6" s="118"/>
      <c r="F6" s="119"/>
      <c r="G6" s="120"/>
    </row>
    <row r="7" spans="2:7" ht="14.5" customHeight="1" x14ac:dyDescent="0.35">
      <c r="B7" s="121" t="s">
        <v>118</v>
      </c>
      <c r="C7" s="122" t="s">
        <v>119</v>
      </c>
      <c r="D7" s="122"/>
      <c r="E7" s="123"/>
      <c r="F7" s="124" t="s">
        <v>120</v>
      </c>
      <c r="G7" s="125">
        <v>72046635</v>
      </c>
    </row>
    <row r="8" spans="2:7" ht="14.5" customHeight="1" x14ac:dyDescent="0.35">
      <c r="B8" s="121" t="s">
        <v>121</v>
      </c>
      <c r="C8" s="122" t="s">
        <v>122</v>
      </c>
      <c r="D8" s="122"/>
      <c r="E8" s="122"/>
      <c r="F8" s="126"/>
      <c r="G8" s="127"/>
    </row>
    <row r="9" spans="2:7" ht="14.5" customHeight="1" thickBot="1" x14ac:dyDescent="0.4">
      <c r="B9" s="128" t="s">
        <v>123</v>
      </c>
      <c r="C9" s="129" t="s">
        <v>281</v>
      </c>
      <c r="D9" s="130" t="s">
        <v>124</v>
      </c>
      <c r="E9" s="131" t="s">
        <v>282</v>
      </c>
      <c r="F9" s="130" t="s">
        <v>125</v>
      </c>
      <c r="G9" s="132" t="s">
        <v>165</v>
      </c>
    </row>
    <row r="10" spans="2:7" ht="14.5" customHeight="1" x14ac:dyDescent="0.35">
      <c r="B10" s="133" t="s">
        <v>126</v>
      </c>
      <c r="C10" s="134"/>
      <c r="D10" s="134"/>
      <c r="E10" s="134"/>
      <c r="F10" s="134"/>
      <c r="G10" s="135"/>
    </row>
    <row r="11" spans="2:7" ht="14.5" customHeight="1" x14ac:dyDescent="0.35">
      <c r="B11" s="15" t="s">
        <v>127</v>
      </c>
      <c r="C11" s="136" t="s">
        <v>159</v>
      </c>
      <c r="D11" s="137"/>
      <c r="E11" s="137"/>
      <c r="F11" s="137"/>
      <c r="G11" s="138"/>
    </row>
    <row r="12" spans="2:7" ht="14.5" customHeight="1" x14ac:dyDescent="0.35">
      <c r="B12" s="16" t="s">
        <v>118</v>
      </c>
      <c r="C12" s="136" t="s">
        <v>159</v>
      </c>
      <c r="D12" s="136"/>
      <c r="E12" s="136"/>
      <c r="F12" s="136"/>
      <c r="G12" s="139"/>
    </row>
    <row r="13" spans="2:7" ht="14.5" customHeight="1" x14ac:dyDescent="0.35">
      <c r="B13" s="16" t="s">
        <v>121</v>
      </c>
      <c r="C13" s="136" t="s">
        <v>159</v>
      </c>
      <c r="D13" s="136"/>
      <c r="E13" s="136"/>
      <c r="F13" s="136"/>
      <c r="G13" s="139"/>
    </row>
    <row r="14" spans="2:7" ht="14.5" customHeight="1" x14ac:dyDescent="0.35">
      <c r="B14" s="16" t="s">
        <v>128</v>
      </c>
      <c r="C14" s="136" t="s">
        <v>159</v>
      </c>
      <c r="D14" s="136"/>
      <c r="E14" s="136"/>
      <c r="F14" s="136"/>
      <c r="G14" s="139"/>
    </row>
    <row r="15" spans="2:7" ht="14.5" customHeight="1" thickBot="1" x14ac:dyDescent="0.4">
      <c r="B15" s="17" t="s">
        <v>129</v>
      </c>
      <c r="C15" s="140" t="s">
        <v>159</v>
      </c>
      <c r="D15" s="141"/>
      <c r="E15" s="18" t="s">
        <v>130</v>
      </c>
      <c r="F15" s="140" t="s">
        <v>159</v>
      </c>
      <c r="G15" s="155"/>
    </row>
    <row r="16" spans="2:7" ht="14.5" customHeight="1" thickBot="1" x14ac:dyDescent="0.4">
      <c r="B16" s="41"/>
      <c r="C16" s="42"/>
      <c r="D16" s="42"/>
      <c r="E16" s="42"/>
      <c r="F16" s="42"/>
      <c r="G16" s="45"/>
    </row>
    <row r="17" spans="2:7" ht="19" thickBot="1" x14ac:dyDescent="0.4">
      <c r="B17" s="83" t="s">
        <v>164</v>
      </c>
      <c r="C17" s="84"/>
      <c r="D17" s="84"/>
      <c r="E17" s="84"/>
      <c r="F17" s="84"/>
      <c r="G17" s="85"/>
    </row>
    <row r="18" spans="2:7" ht="14.5" customHeight="1" thickBot="1" x14ac:dyDescent="0.4">
      <c r="B18" s="142" t="s">
        <v>163</v>
      </c>
      <c r="C18" s="143"/>
      <c r="D18" s="86" t="s">
        <v>159</v>
      </c>
      <c r="E18" s="87"/>
      <c r="F18" s="87"/>
      <c r="G18" s="88"/>
    </row>
    <row r="19" spans="2:7" ht="14.5" customHeight="1" thickBot="1" x14ac:dyDescent="0.4">
      <c r="B19" s="41"/>
      <c r="C19" s="42"/>
      <c r="D19" s="43"/>
      <c r="E19" s="43"/>
      <c r="F19" s="43"/>
      <c r="G19" s="44"/>
    </row>
    <row r="20" spans="2:7" ht="19.5" customHeight="1" thickBot="1" x14ac:dyDescent="0.4">
      <c r="B20" s="89" t="s">
        <v>7</v>
      </c>
      <c r="C20" s="90"/>
      <c r="D20" s="90"/>
      <c r="E20" s="90"/>
      <c r="F20" s="90"/>
      <c r="G20" s="91"/>
    </row>
    <row r="21" spans="2:7" ht="36.75" customHeight="1" thickBot="1" x14ac:dyDescent="0.4">
      <c r="B21" s="19" t="s">
        <v>0</v>
      </c>
      <c r="C21" s="19" t="s">
        <v>1</v>
      </c>
      <c r="D21" s="19" t="s">
        <v>8</v>
      </c>
      <c r="E21" s="19" t="s">
        <v>2</v>
      </c>
      <c r="F21" s="92" t="s">
        <v>3</v>
      </c>
      <c r="G21" s="93"/>
    </row>
    <row r="22" spans="2:7" ht="14.5" customHeight="1" thickBot="1" x14ac:dyDescent="0.4">
      <c r="B22" s="75" t="s">
        <v>9</v>
      </c>
      <c r="C22" s="76"/>
      <c r="D22" s="76"/>
      <c r="E22" s="76"/>
      <c r="F22" s="76"/>
      <c r="G22" s="77"/>
    </row>
    <row r="23" spans="2:7" s="4" customFormat="1" ht="14.5" customHeight="1" x14ac:dyDescent="0.35">
      <c r="B23" s="20">
        <v>1</v>
      </c>
      <c r="C23" s="21" t="s">
        <v>179</v>
      </c>
      <c r="D23" s="22">
        <v>2</v>
      </c>
      <c r="E23" s="144"/>
      <c r="F23" s="94">
        <f>D23*E23</f>
        <v>0</v>
      </c>
      <c r="G23" s="95"/>
    </row>
    <row r="24" spans="2:7" s="4" customFormat="1" ht="14.5" customHeight="1" x14ac:dyDescent="0.35">
      <c r="B24" s="23">
        <v>2</v>
      </c>
      <c r="C24" s="1" t="s">
        <v>189</v>
      </c>
      <c r="D24" s="24">
        <v>2</v>
      </c>
      <c r="E24" s="145"/>
      <c r="F24" s="37">
        <f>D24*E24</f>
        <v>0</v>
      </c>
      <c r="G24" s="38"/>
    </row>
    <row r="25" spans="2:7" s="4" customFormat="1" ht="14.5" customHeight="1" x14ac:dyDescent="0.35">
      <c r="B25" s="23">
        <v>3</v>
      </c>
      <c r="C25" s="1" t="s">
        <v>333</v>
      </c>
      <c r="D25" s="24">
        <v>2</v>
      </c>
      <c r="E25" s="145"/>
      <c r="F25" s="37">
        <f t="shared" ref="F25:F28" si="0">D25*E25</f>
        <v>0</v>
      </c>
      <c r="G25" s="38"/>
    </row>
    <row r="26" spans="2:7" s="4" customFormat="1" ht="14.5" customHeight="1" x14ac:dyDescent="0.35">
      <c r="B26" s="23">
        <v>4</v>
      </c>
      <c r="C26" s="1" t="s">
        <v>334</v>
      </c>
      <c r="D26" s="24">
        <v>2</v>
      </c>
      <c r="E26" s="145"/>
      <c r="F26" s="37">
        <f t="shared" si="0"/>
        <v>0</v>
      </c>
      <c r="G26" s="38"/>
    </row>
    <row r="27" spans="2:7" s="4" customFormat="1" ht="14.5" customHeight="1" x14ac:dyDescent="0.35">
      <c r="B27" s="23">
        <v>5</v>
      </c>
      <c r="C27" s="1" t="s">
        <v>335</v>
      </c>
      <c r="D27" s="24">
        <v>2</v>
      </c>
      <c r="E27" s="145"/>
      <c r="F27" s="37">
        <f t="shared" si="0"/>
        <v>0</v>
      </c>
      <c r="G27" s="38"/>
    </row>
    <row r="28" spans="2:7" s="4" customFormat="1" ht="14.5" customHeight="1" x14ac:dyDescent="0.35">
      <c r="B28" s="23">
        <v>6</v>
      </c>
      <c r="C28" s="1" t="s">
        <v>336</v>
      </c>
      <c r="D28" s="24">
        <v>2</v>
      </c>
      <c r="E28" s="145"/>
      <c r="F28" s="37">
        <f t="shared" si="0"/>
        <v>0</v>
      </c>
      <c r="G28" s="38"/>
    </row>
    <row r="29" spans="2:7" s="4" customFormat="1" ht="14.5" customHeight="1" x14ac:dyDescent="0.35">
      <c r="B29" s="23">
        <v>7</v>
      </c>
      <c r="C29" s="1" t="s">
        <v>284</v>
      </c>
      <c r="D29" s="24">
        <v>2</v>
      </c>
      <c r="E29" s="145"/>
      <c r="F29" s="37">
        <f t="shared" ref="F29:F32" si="1">D29*E29</f>
        <v>0</v>
      </c>
      <c r="G29" s="38"/>
    </row>
    <row r="30" spans="2:7" s="4" customFormat="1" ht="14.5" customHeight="1" x14ac:dyDescent="0.35">
      <c r="B30" s="23">
        <v>8</v>
      </c>
      <c r="C30" s="1" t="s">
        <v>285</v>
      </c>
      <c r="D30" s="24">
        <v>2</v>
      </c>
      <c r="E30" s="145"/>
      <c r="F30" s="37">
        <f t="shared" si="1"/>
        <v>0</v>
      </c>
      <c r="G30" s="38"/>
    </row>
    <row r="31" spans="2:7" s="4" customFormat="1" ht="14.5" customHeight="1" x14ac:dyDescent="0.35">
      <c r="B31" s="23">
        <v>9</v>
      </c>
      <c r="C31" s="1" t="s">
        <v>286</v>
      </c>
      <c r="D31" s="24">
        <v>2</v>
      </c>
      <c r="E31" s="145"/>
      <c r="F31" s="37">
        <f t="shared" si="1"/>
        <v>0</v>
      </c>
      <c r="G31" s="38"/>
    </row>
    <row r="32" spans="2:7" s="4" customFormat="1" ht="14.5" customHeight="1" x14ac:dyDescent="0.35">
      <c r="B32" s="23">
        <v>10</v>
      </c>
      <c r="C32" s="1" t="s">
        <v>287</v>
      </c>
      <c r="D32" s="24">
        <v>2</v>
      </c>
      <c r="E32" s="145"/>
      <c r="F32" s="37">
        <f t="shared" si="1"/>
        <v>0</v>
      </c>
      <c r="G32" s="38"/>
    </row>
    <row r="33" spans="2:7" s="4" customFormat="1" ht="14.5" customHeight="1" x14ac:dyDescent="0.35">
      <c r="B33" s="23">
        <v>11</v>
      </c>
      <c r="C33" s="1" t="s">
        <v>181</v>
      </c>
      <c r="D33" s="24">
        <v>2</v>
      </c>
      <c r="E33" s="145"/>
      <c r="F33" s="37">
        <f>D33*E33</f>
        <v>0</v>
      </c>
      <c r="G33" s="38"/>
    </row>
    <row r="34" spans="2:7" s="4" customFormat="1" ht="14.5" customHeight="1" x14ac:dyDescent="0.35">
      <c r="B34" s="23">
        <v>12</v>
      </c>
      <c r="C34" s="5" t="s">
        <v>193</v>
      </c>
      <c r="D34" s="3">
        <v>2</v>
      </c>
      <c r="E34" s="145"/>
      <c r="F34" s="37">
        <f>D34*E34</f>
        <v>0</v>
      </c>
      <c r="G34" s="38"/>
    </row>
    <row r="35" spans="2:7" s="4" customFormat="1" ht="14.5" customHeight="1" x14ac:dyDescent="0.35">
      <c r="B35" s="23">
        <v>13</v>
      </c>
      <c r="C35" s="5" t="s">
        <v>191</v>
      </c>
      <c r="D35" s="3">
        <v>2</v>
      </c>
      <c r="E35" s="145"/>
      <c r="F35" s="37">
        <f>D35*E35</f>
        <v>0</v>
      </c>
      <c r="G35" s="38"/>
    </row>
    <row r="36" spans="2:7" s="4" customFormat="1" ht="14.5" customHeight="1" x14ac:dyDescent="0.35">
      <c r="B36" s="23">
        <v>14</v>
      </c>
      <c r="C36" s="5" t="s">
        <v>192</v>
      </c>
      <c r="D36" s="3">
        <v>2</v>
      </c>
      <c r="E36" s="145"/>
      <c r="F36" s="37">
        <f t="shared" ref="F36:F86" si="2">D36*E36</f>
        <v>0</v>
      </c>
      <c r="G36" s="38"/>
    </row>
    <row r="37" spans="2:7" s="4" customFormat="1" ht="14.5" customHeight="1" x14ac:dyDescent="0.35">
      <c r="B37" s="23">
        <v>15</v>
      </c>
      <c r="C37" s="5" t="s">
        <v>329</v>
      </c>
      <c r="D37" s="3">
        <v>2</v>
      </c>
      <c r="E37" s="145"/>
      <c r="F37" s="37">
        <f t="shared" ref="F37:F40" si="3">D37*E37</f>
        <v>0</v>
      </c>
      <c r="G37" s="38"/>
    </row>
    <row r="38" spans="2:7" s="4" customFormat="1" ht="14.5" customHeight="1" x14ac:dyDescent="0.35">
      <c r="B38" s="23">
        <v>16</v>
      </c>
      <c r="C38" s="5" t="s">
        <v>330</v>
      </c>
      <c r="D38" s="3">
        <v>2</v>
      </c>
      <c r="E38" s="145"/>
      <c r="F38" s="37">
        <f t="shared" si="3"/>
        <v>0</v>
      </c>
      <c r="G38" s="38"/>
    </row>
    <row r="39" spans="2:7" s="4" customFormat="1" ht="14.5" customHeight="1" x14ac:dyDescent="0.35">
      <c r="B39" s="23">
        <v>17</v>
      </c>
      <c r="C39" s="5" t="s">
        <v>331</v>
      </c>
      <c r="D39" s="3">
        <v>2</v>
      </c>
      <c r="E39" s="145"/>
      <c r="F39" s="37">
        <f t="shared" si="3"/>
        <v>0</v>
      </c>
      <c r="G39" s="38"/>
    </row>
    <row r="40" spans="2:7" s="4" customFormat="1" ht="14.5" customHeight="1" x14ac:dyDescent="0.35">
      <c r="B40" s="23">
        <v>18</v>
      </c>
      <c r="C40" s="5" t="s">
        <v>332</v>
      </c>
      <c r="D40" s="3">
        <v>2</v>
      </c>
      <c r="E40" s="145"/>
      <c r="F40" s="37">
        <f t="shared" si="3"/>
        <v>0</v>
      </c>
      <c r="G40" s="38"/>
    </row>
    <row r="41" spans="2:7" s="4" customFormat="1" ht="14.5" customHeight="1" x14ac:dyDescent="0.35">
      <c r="B41" s="23">
        <v>19</v>
      </c>
      <c r="C41" s="1" t="s">
        <v>188</v>
      </c>
      <c r="D41" s="24">
        <v>2</v>
      </c>
      <c r="E41" s="145"/>
      <c r="F41" s="37">
        <f t="shared" si="2"/>
        <v>0</v>
      </c>
      <c r="G41" s="38"/>
    </row>
    <row r="42" spans="2:7" s="4" customFormat="1" ht="14.5" customHeight="1" x14ac:dyDescent="0.35">
      <c r="B42" s="23">
        <v>20</v>
      </c>
      <c r="C42" s="5" t="s">
        <v>91</v>
      </c>
      <c r="D42" s="3">
        <v>2</v>
      </c>
      <c r="E42" s="145"/>
      <c r="F42" s="37">
        <f t="shared" si="2"/>
        <v>0</v>
      </c>
      <c r="G42" s="38"/>
    </row>
    <row r="43" spans="2:7" s="4" customFormat="1" ht="14.5" customHeight="1" x14ac:dyDescent="0.35">
      <c r="B43" s="23">
        <v>21</v>
      </c>
      <c r="C43" s="5" t="s">
        <v>90</v>
      </c>
      <c r="D43" s="3">
        <v>2</v>
      </c>
      <c r="E43" s="145"/>
      <c r="F43" s="37">
        <f t="shared" si="2"/>
        <v>0</v>
      </c>
      <c r="G43" s="38"/>
    </row>
    <row r="44" spans="2:7" s="4" customFormat="1" ht="14.5" customHeight="1" x14ac:dyDescent="0.35">
      <c r="B44" s="23">
        <v>22</v>
      </c>
      <c r="C44" s="5" t="s">
        <v>92</v>
      </c>
      <c r="D44" s="3">
        <v>2</v>
      </c>
      <c r="E44" s="145"/>
      <c r="F44" s="37">
        <f t="shared" si="2"/>
        <v>0</v>
      </c>
      <c r="G44" s="38"/>
    </row>
    <row r="45" spans="2:7" s="4" customFormat="1" ht="14.5" customHeight="1" x14ac:dyDescent="0.35">
      <c r="B45" s="23">
        <v>23</v>
      </c>
      <c r="C45" s="5" t="s">
        <v>93</v>
      </c>
      <c r="D45" s="3">
        <v>2</v>
      </c>
      <c r="E45" s="145"/>
      <c r="F45" s="37">
        <f t="shared" si="2"/>
        <v>0</v>
      </c>
      <c r="G45" s="38"/>
    </row>
    <row r="46" spans="2:7" s="4" customFormat="1" ht="14.5" customHeight="1" x14ac:dyDescent="0.35">
      <c r="B46" s="23">
        <v>24</v>
      </c>
      <c r="C46" s="5" t="s">
        <v>89</v>
      </c>
      <c r="D46" s="3">
        <v>2</v>
      </c>
      <c r="E46" s="145"/>
      <c r="F46" s="37">
        <f t="shared" si="2"/>
        <v>0</v>
      </c>
      <c r="G46" s="38"/>
    </row>
    <row r="47" spans="2:7" s="4" customFormat="1" ht="14.5" customHeight="1" x14ac:dyDescent="0.35">
      <c r="B47" s="23">
        <v>25</v>
      </c>
      <c r="C47" s="8" t="s">
        <v>208</v>
      </c>
      <c r="D47" s="3">
        <v>2</v>
      </c>
      <c r="E47" s="145"/>
      <c r="F47" s="37">
        <f t="shared" si="2"/>
        <v>0</v>
      </c>
      <c r="G47" s="38"/>
    </row>
    <row r="48" spans="2:7" s="4" customFormat="1" ht="14.5" customHeight="1" x14ac:dyDescent="0.35">
      <c r="B48" s="23">
        <v>26</v>
      </c>
      <c r="C48" s="34" t="s">
        <v>10</v>
      </c>
      <c r="D48" s="3">
        <v>5</v>
      </c>
      <c r="E48" s="145"/>
      <c r="F48" s="37">
        <f t="shared" si="2"/>
        <v>0</v>
      </c>
      <c r="G48" s="38"/>
    </row>
    <row r="49" spans="2:7" s="4" customFormat="1" ht="14.5" customHeight="1" x14ac:dyDescent="0.35">
      <c r="B49" s="23">
        <v>27</v>
      </c>
      <c r="C49" s="5" t="s">
        <v>11</v>
      </c>
      <c r="D49" s="3">
        <v>3</v>
      </c>
      <c r="E49" s="145"/>
      <c r="F49" s="37">
        <f t="shared" si="2"/>
        <v>0</v>
      </c>
      <c r="G49" s="38"/>
    </row>
    <row r="50" spans="2:7" s="4" customFormat="1" ht="14.5" customHeight="1" x14ac:dyDescent="0.35">
      <c r="B50" s="23">
        <v>28</v>
      </c>
      <c r="C50" s="5" t="s">
        <v>135</v>
      </c>
      <c r="D50" s="3">
        <v>5</v>
      </c>
      <c r="E50" s="145"/>
      <c r="F50" s="37">
        <f t="shared" si="2"/>
        <v>0</v>
      </c>
      <c r="G50" s="38"/>
    </row>
    <row r="51" spans="2:7" s="4" customFormat="1" ht="14.5" customHeight="1" x14ac:dyDescent="0.35">
      <c r="B51" s="23">
        <v>29</v>
      </c>
      <c r="C51" s="5" t="s">
        <v>12</v>
      </c>
      <c r="D51" s="3">
        <v>2</v>
      </c>
      <c r="E51" s="145"/>
      <c r="F51" s="37">
        <f t="shared" si="2"/>
        <v>0</v>
      </c>
      <c r="G51" s="38"/>
    </row>
    <row r="52" spans="2:7" s="4" customFormat="1" ht="14.5" customHeight="1" x14ac:dyDescent="0.35">
      <c r="B52" s="23">
        <v>30</v>
      </c>
      <c r="C52" s="33" t="s">
        <v>322</v>
      </c>
      <c r="D52" s="32">
        <v>3</v>
      </c>
      <c r="E52" s="145"/>
      <c r="F52" s="37">
        <f t="shared" ref="F52:F56" si="4">D52*E52</f>
        <v>0</v>
      </c>
      <c r="G52" s="38"/>
    </row>
    <row r="53" spans="2:7" s="4" customFormat="1" ht="14.5" customHeight="1" x14ac:dyDescent="0.35">
      <c r="B53" s="23">
        <v>31</v>
      </c>
      <c r="C53" s="33" t="s">
        <v>323</v>
      </c>
      <c r="D53" s="32">
        <v>3</v>
      </c>
      <c r="E53" s="145"/>
      <c r="F53" s="37">
        <f t="shared" si="4"/>
        <v>0</v>
      </c>
      <c r="G53" s="38"/>
    </row>
    <row r="54" spans="2:7" s="4" customFormat="1" ht="14.5" customHeight="1" x14ac:dyDescent="0.35">
      <c r="B54" s="23">
        <v>32</v>
      </c>
      <c r="C54" s="33" t="s">
        <v>324</v>
      </c>
      <c r="D54" s="32">
        <v>3</v>
      </c>
      <c r="E54" s="145"/>
      <c r="F54" s="37">
        <f t="shared" si="4"/>
        <v>0</v>
      </c>
      <c r="G54" s="38"/>
    </row>
    <row r="55" spans="2:7" s="4" customFormat="1" ht="14.5" customHeight="1" x14ac:dyDescent="0.35">
      <c r="B55" s="23">
        <v>33</v>
      </c>
      <c r="C55" s="33" t="s">
        <v>325</v>
      </c>
      <c r="D55" s="32">
        <v>3</v>
      </c>
      <c r="E55" s="145"/>
      <c r="F55" s="37">
        <f t="shared" si="4"/>
        <v>0</v>
      </c>
      <c r="G55" s="38"/>
    </row>
    <row r="56" spans="2:7" s="4" customFormat="1" ht="14.5" customHeight="1" x14ac:dyDescent="0.35">
      <c r="B56" s="23">
        <v>34</v>
      </c>
      <c r="C56" s="33" t="s">
        <v>326</v>
      </c>
      <c r="D56" s="32">
        <v>3</v>
      </c>
      <c r="E56" s="145"/>
      <c r="F56" s="37">
        <f t="shared" si="4"/>
        <v>0</v>
      </c>
      <c r="G56" s="38"/>
    </row>
    <row r="57" spans="2:7" s="4" customFormat="1" ht="14.5" customHeight="1" x14ac:dyDescent="0.35">
      <c r="B57" s="23">
        <v>35</v>
      </c>
      <c r="C57" s="11" t="s">
        <v>13</v>
      </c>
      <c r="D57" s="3">
        <v>20</v>
      </c>
      <c r="E57" s="145"/>
      <c r="F57" s="37">
        <f t="shared" si="2"/>
        <v>0</v>
      </c>
      <c r="G57" s="38"/>
    </row>
    <row r="58" spans="2:7" s="4" customFormat="1" ht="14.5" customHeight="1" x14ac:dyDescent="0.35">
      <c r="B58" s="23">
        <v>36</v>
      </c>
      <c r="C58" s="5" t="s">
        <v>14</v>
      </c>
      <c r="D58" s="3">
        <v>2</v>
      </c>
      <c r="E58" s="145"/>
      <c r="F58" s="37">
        <f t="shared" si="2"/>
        <v>0</v>
      </c>
      <c r="G58" s="38"/>
    </row>
    <row r="59" spans="2:7" s="4" customFormat="1" ht="14.5" customHeight="1" x14ac:dyDescent="0.35">
      <c r="B59" s="23">
        <v>37</v>
      </c>
      <c r="C59" s="5" t="s">
        <v>73</v>
      </c>
      <c r="D59" s="3">
        <v>2</v>
      </c>
      <c r="E59" s="145"/>
      <c r="F59" s="37">
        <f t="shared" si="2"/>
        <v>0</v>
      </c>
      <c r="G59" s="38"/>
    </row>
    <row r="60" spans="2:7" s="4" customFormat="1" ht="14.5" customHeight="1" x14ac:dyDescent="0.35">
      <c r="B60" s="23">
        <v>38</v>
      </c>
      <c r="C60" s="5" t="s">
        <v>74</v>
      </c>
      <c r="D60" s="3">
        <v>2</v>
      </c>
      <c r="E60" s="145"/>
      <c r="F60" s="37">
        <f t="shared" si="2"/>
        <v>0</v>
      </c>
      <c r="G60" s="38"/>
    </row>
    <row r="61" spans="2:7" s="4" customFormat="1" ht="14.5" customHeight="1" x14ac:dyDescent="0.35">
      <c r="B61" s="23">
        <v>39</v>
      </c>
      <c r="C61" s="5" t="s">
        <v>317</v>
      </c>
      <c r="D61" s="3">
        <v>2</v>
      </c>
      <c r="E61" s="145"/>
      <c r="F61" s="37">
        <f t="shared" ref="F61" si="5">D61*E61</f>
        <v>0</v>
      </c>
      <c r="G61" s="38"/>
    </row>
    <row r="62" spans="2:7" s="4" customFormat="1" ht="14.5" customHeight="1" x14ac:dyDescent="0.35">
      <c r="B62" s="23">
        <v>40</v>
      </c>
      <c r="C62" s="5" t="s">
        <v>15</v>
      </c>
      <c r="D62" s="3">
        <v>5</v>
      </c>
      <c r="E62" s="145"/>
      <c r="F62" s="37">
        <f t="shared" si="2"/>
        <v>0</v>
      </c>
      <c r="G62" s="38"/>
    </row>
    <row r="63" spans="2:7" s="4" customFormat="1" ht="14.5" customHeight="1" x14ac:dyDescent="0.35">
      <c r="B63" s="23">
        <v>41</v>
      </c>
      <c r="C63" s="5" t="s">
        <v>16</v>
      </c>
      <c r="D63" s="3">
        <v>30</v>
      </c>
      <c r="E63" s="145"/>
      <c r="F63" s="37">
        <f t="shared" si="2"/>
        <v>0</v>
      </c>
      <c r="G63" s="38"/>
    </row>
    <row r="64" spans="2:7" s="4" customFormat="1" ht="14.5" customHeight="1" x14ac:dyDescent="0.35">
      <c r="B64" s="23">
        <v>42</v>
      </c>
      <c r="C64" s="8" t="s">
        <v>214</v>
      </c>
      <c r="D64" s="3">
        <v>2</v>
      </c>
      <c r="E64" s="145"/>
      <c r="F64" s="37">
        <f t="shared" si="2"/>
        <v>0</v>
      </c>
      <c r="G64" s="38"/>
    </row>
    <row r="65" spans="2:7" s="4" customFormat="1" ht="14.5" customHeight="1" x14ac:dyDescent="0.35">
      <c r="B65" s="23">
        <v>43</v>
      </c>
      <c r="C65" s="5" t="s">
        <v>17</v>
      </c>
      <c r="D65" s="3">
        <v>5</v>
      </c>
      <c r="E65" s="145"/>
      <c r="F65" s="37">
        <f t="shared" si="2"/>
        <v>0</v>
      </c>
      <c r="G65" s="38"/>
    </row>
    <row r="66" spans="2:7" s="4" customFormat="1" ht="14.5" customHeight="1" x14ac:dyDescent="0.35">
      <c r="B66" s="23">
        <v>44</v>
      </c>
      <c r="C66" s="5" t="s">
        <v>18</v>
      </c>
      <c r="D66" s="3">
        <v>2</v>
      </c>
      <c r="E66" s="145"/>
      <c r="F66" s="37">
        <f t="shared" si="2"/>
        <v>0</v>
      </c>
      <c r="G66" s="38"/>
    </row>
    <row r="67" spans="2:7" s="4" customFormat="1" ht="14.5" customHeight="1" x14ac:dyDescent="0.35">
      <c r="B67" s="23">
        <v>45</v>
      </c>
      <c r="C67" s="5" t="s">
        <v>19</v>
      </c>
      <c r="D67" s="3">
        <v>2</v>
      </c>
      <c r="E67" s="145"/>
      <c r="F67" s="37">
        <f t="shared" si="2"/>
        <v>0</v>
      </c>
      <c r="G67" s="38"/>
    </row>
    <row r="68" spans="2:7" s="4" customFormat="1" ht="14.5" customHeight="1" x14ac:dyDescent="0.35">
      <c r="B68" s="23">
        <v>46</v>
      </c>
      <c r="C68" s="5" t="s">
        <v>20</v>
      </c>
      <c r="D68" s="3">
        <v>2</v>
      </c>
      <c r="E68" s="145"/>
      <c r="F68" s="37">
        <f t="shared" si="2"/>
        <v>0</v>
      </c>
      <c r="G68" s="38"/>
    </row>
    <row r="69" spans="2:7" s="4" customFormat="1" ht="14.5" customHeight="1" x14ac:dyDescent="0.35">
      <c r="B69" s="23">
        <v>47</v>
      </c>
      <c r="C69" s="5" t="s">
        <v>21</v>
      </c>
      <c r="D69" s="3">
        <v>2</v>
      </c>
      <c r="E69" s="145"/>
      <c r="F69" s="37">
        <f t="shared" si="2"/>
        <v>0</v>
      </c>
      <c r="G69" s="38"/>
    </row>
    <row r="70" spans="2:7" s="4" customFormat="1" ht="14.5" customHeight="1" x14ac:dyDescent="0.35">
      <c r="B70" s="23">
        <v>48</v>
      </c>
      <c r="C70" s="5" t="s">
        <v>22</v>
      </c>
      <c r="D70" s="3">
        <v>2</v>
      </c>
      <c r="E70" s="145"/>
      <c r="F70" s="37">
        <f t="shared" si="2"/>
        <v>0</v>
      </c>
      <c r="G70" s="38"/>
    </row>
    <row r="71" spans="2:7" s="4" customFormat="1" ht="14.5" customHeight="1" x14ac:dyDescent="0.35">
      <c r="B71" s="23">
        <v>49</v>
      </c>
      <c r="C71" s="5" t="s">
        <v>23</v>
      </c>
      <c r="D71" s="3">
        <v>2</v>
      </c>
      <c r="E71" s="145"/>
      <c r="F71" s="37">
        <f t="shared" si="2"/>
        <v>0</v>
      </c>
      <c r="G71" s="38"/>
    </row>
    <row r="72" spans="2:7" s="4" customFormat="1" ht="14.5" customHeight="1" x14ac:dyDescent="0.35">
      <c r="B72" s="23">
        <v>50</v>
      </c>
      <c r="C72" s="5" t="s">
        <v>24</v>
      </c>
      <c r="D72" s="3">
        <v>2</v>
      </c>
      <c r="E72" s="145"/>
      <c r="F72" s="37">
        <f t="shared" si="2"/>
        <v>0</v>
      </c>
      <c r="G72" s="38"/>
    </row>
    <row r="73" spans="2:7" s="4" customFormat="1" ht="14.5" customHeight="1" x14ac:dyDescent="0.35">
      <c r="B73" s="23">
        <v>51</v>
      </c>
      <c r="C73" s="5" t="s">
        <v>25</v>
      </c>
      <c r="D73" s="3">
        <v>2</v>
      </c>
      <c r="E73" s="145"/>
      <c r="F73" s="37">
        <f t="shared" si="2"/>
        <v>0</v>
      </c>
      <c r="G73" s="38"/>
    </row>
    <row r="74" spans="2:7" s="4" customFormat="1" ht="14.5" customHeight="1" x14ac:dyDescent="0.35">
      <c r="B74" s="23">
        <v>52</v>
      </c>
      <c r="C74" s="5" t="s">
        <v>26</v>
      </c>
      <c r="D74" s="3">
        <v>2</v>
      </c>
      <c r="E74" s="145"/>
      <c r="F74" s="37">
        <f t="shared" si="2"/>
        <v>0</v>
      </c>
      <c r="G74" s="38"/>
    </row>
    <row r="75" spans="2:7" s="4" customFormat="1" ht="14.5" customHeight="1" x14ac:dyDescent="0.35">
      <c r="B75" s="23">
        <v>53</v>
      </c>
      <c r="C75" s="5" t="s">
        <v>27</v>
      </c>
      <c r="D75" s="3">
        <v>2</v>
      </c>
      <c r="E75" s="145"/>
      <c r="F75" s="37">
        <f t="shared" si="2"/>
        <v>0</v>
      </c>
      <c r="G75" s="38"/>
    </row>
    <row r="76" spans="2:7" s="4" customFormat="1" ht="14.5" customHeight="1" x14ac:dyDescent="0.35">
      <c r="B76" s="23">
        <v>54</v>
      </c>
      <c r="C76" s="5" t="s">
        <v>28</v>
      </c>
      <c r="D76" s="3">
        <v>2</v>
      </c>
      <c r="E76" s="145"/>
      <c r="F76" s="37">
        <f t="shared" si="2"/>
        <v>0</v>
      </c>
      <c r="G76" s="38"/>
    </row>
    <row r="77" spans="2:7" s="4" customFormat="1" ht="14.5" customHeight="1" x14ac:dyDescent="0.35">
      <c r="B77" s="23">
        <v>55</v>
      </c>
      <c r="C77" s="5" t="s">
        <v>29</v>
      </c>
      <c r="D77" s="3">
        <v>6</v>
      </c>
      <c r="E77" s="145"/>
      <c r="F77" s="37">
        <f t="shared" si="2"/>
        <v>0</v>
      </c>
      <c r="G77" s="38"/>
    </row>
    <row r="78" spans="2:7" s="4" customFormat="1" ht="14.5" customHeight="1" x14ac:dyDescent="0.35">
      <c r="B78" s="23">
        <v>56</v>
      </c>
      <c r="C78" s="5" t="s">
        <v>30</v>
      </c>
      <c r="D78" s="3">
        <v>2</v>
      </c>
      <c r="E78" s="145"/>
      <c r="F78" s="37">
        <f t="shared" si="2"/>
        <v>0</v>
      </c>
      <c r="G78" s="38"/>
    </row>
    <row r="79" spans="2:7" s="4" customFormat="1" ht="14.5" customHeight="1" x14ac:dyDescent="0.35">
      <c r="B79" s="23">
        <v>57</v>
      </c>
      <c r="C79" s="5" t="s">
        <v>79</v>
      </c>
      <c r="D79" s="3">
        <v>5</v>
      </c>
      <c r="E79" s="145"/>
      <c r="F79" s="37">
        <f t="shared" si="2"/>
        <v>0</v>
      </c>
      <c r="G79" s="38"/>
    </row>
    <row r="80" spans="2:7" s="4" customFormat="1" ht="14.5" customHeight="1" x14ac:dyDescent="0.35">
      <c r="B80" s="23">
        <v>58</v>
      </c>
      <c r="C80" s="5" t="s">
        <v>328</v>
      </c>
      <c r="D80" s="3">
        <v>2</v>
      </c>
      <c r="E80" s="145"/>
      <c r="F80" s="35">
        <f t="shared" ref="F80" si="6">D80*E80</f>
        <v>0</v>
      </c>
      <c r="G80" s="36"/>
    </row>
    <row r="81" spans="2:7" s="4" customFormat="1" ht="14.5" customHeight="1" x14ac:dyDescent="0.35">
      <c r="B81" s="23">
        <v>59</v>
      </c>
      <c r="C81" s="5" t="s">
        <v>31</v>
      </c>
      <c r="D81" s="3">
        <v>2</v>
      </c>
      <c r="E81" s="145"/>
      <c r="F81" s="37">
        <f t="shared" si="2"/>
        <v>0</v>
      </c>
      <c r="G81" s="38"/>
    </row>
    <row r="82" spans="2:7" s="4" customFormat="1" ht="14.5" customHeight="1" x14ac:dyDescent="0.35">
      <c r="B82" s="23">
        <v>60</v>
      </c>
      <c r="C82" s="5" t="s">
        <v>32</v>
      </c>
      <c r="D82" s="3">
        <v>20</v>
      </c>
      <c r="E82" s="145"/>
      <c r="F82" s="37">
        <f t="shared" si="2"/>
        <v>0</v>
      </c>
      <c r="G82" s="38"/>
    </row>
    <row r="83" spans="2:7" s="4" customFormat="1" ht="14.5" customHeight="1" x14ac:dyDescent="0.35">
      <c r="B83" s="23">
        <v>61</v>
      </c>
      <c r="C83" s="8" t="s">
        <v>213</v>
      </c>
      <c r="D83" s="3">
        <v>2</v>
      </c>
      <c r="E83" s="145"/>
      <c r="F83" s="37">
        <f t="shared" si="2"/>
        <v>0</v>
      </c>
      <c r="G83" s="38"/>
    </row>
    <row r="84" spans="2:7" s="4" customFormat="1" ht="14.5" customHeight="1" x14ac:dyDescent="0.35">
      <c r="B84" s="23">
        <v>62</v>
      </c>
      <c r="C84" s="5" t="s">
        <v>133</v>
      </c>
      <c r="D84" s="3">
        <v>6</v>
      </c>
      <c r="E84" s="145"/>
      <c r="F84" s="37">
        <f t="shared" si="2"/>
        <v>0</v>
      </c>
      <c r="G84" s="38"/>
    </row>
    <row r="85" spans="2:7" s="4" customFormat="1" ht="14.5" customHeight="1" x14ac:dyDescent="0.35">
      <c r="B85" s="23">
        <v>63</v>
      </c>
      <c r="C85" s="8" t="s">
        <v>210</v>
      </c>
      <c r="D85" s="3">
        <v>2</v>
      </c>
      <c r="E85" s="145"/>
      <c r="F85" s="37">
        <f t="shared" si="2"/>
        <v>0</v>
      </c>
      <c r="G85" s="38"/>
    </row>
    <row r="86" spans="2:7" s="4" customFormat="1" ht="14.5" customHeight="1" x14ac:dyDescent="0.35">
      <c r="B86" s="23">
        <v>64</v>
      </c>
      <c r="C86" s="5" t="s">
        <v>33</v>
      </c>
      <c r="D86" s="3">
        <v>20</v>
      </c>
      <c r="E86" s="145"/>
      <c r="F86" s="37">
        <f t="shared" si="2"/>
        <v>0</v>
      </c>
      <c r="G86" s="38"/>
    </row>
    <row r="87" spans="2:7" s="4" customFormat="1" ht="14.5" customHeight="1" x14ac:dyDescent="0.35">
      <c r="B87" s="23">
        <v>65</v>
      </c>
      <c r="C87" s="5" t="s">
        <v>34</v>
      </c>
      <c r="D87" s="3">
        <v>6</v>
      </c>
      <c r="E87" s="145"/>
      <c r="F87" s="37">
        <f t="shared" ref="F87:F111" si="7">D87*E87</f>
        <v>0</v>
      </c>
      <c r="G87" s="38"/>
    </row>
    <row r="88" spans="2:7" s="4" customFormat="1" ht="14.5" customHeight="1" x14ac:dyDescent="0.35">
      <c r="B88" s="23">
        <v>66</v>
      </c>
      <c r="C88" s="5" t="s">
        <v>143</v>
      </c>
      <c r="D88" s="3">
        <v>2</v>
      </c>
      <c r="E88" s="145"/>
      <c r="F88" s="37">
        <f t="shared" si="7"/>
        <v>0</v>
      </c>
      <c r="G88" s="38"/>
    </row>
    <row r="89" spans="2:7" s="4" customFormat="1" ht="14.5" customHeight="1" x14ac:dyDescent="0.35">
      <c r="B89" s="23">
        <v>67</v>
      </c>
      <c r="C89" s="5" t="s">
        <v>144</v>
      </c>
      <c r="D89" s="3">
        <v>2</v>
      </c>
      <c r="E89" s="145"/>
      <c r="F89" s="37">
        <f t="shared" si="7"/>
        <v>0</v>
      </c>
      <c r="G89" s="38"/>
    </row>
    <row r="90" spans="2:7" s="4" customFormat="1" ht="14.5" customHeight="1" x14ac:dyDescent="0.35">
      <c r="B90" s="23">
        <v>68</v>
      </c>
      <c r="C90" s="5" t="s">
        <v>145</v>
      </c>
      <c r="D90" s="3">
        <v>2</v>
      </c>
      <c r="E90" s="145"/>
      <c r="F90" s="37">
        <f t="shared" si="7"/>
        <v>0</v>
      </c>
      <c r="G90" s="38"/>
    </row>
    <row r="91" spans="2:7" s="4" customFormat="1" ht="14.5" customHeight="1" x14ac:dyDescent="0.35">
      <c r="B91" s="23">
        <v>69</v>
      </c>
      <c r="C91" s="5" t="s">
        <v>146</v>
      </c>
      <c r="D91" s="3">
        <v>2</v>
      </c>
      <c r="E91" s="145"/>
      <c r="F91" s="37">
        <f t="shared" si="7"/>
        <v>0</v>
      </c>
      <c r="G91" s="38"/>
    </row>
    <row r="92" spans="2:7" s="4" customFormat="1" ht="14.5" customHeight="1" x14ac:dyDescent="0.35">
      <c r="B92" s="23">
        <v>70</v>
      </c>
      <c r="C92" s="5" t="s">
        <v>147</v>
      </c>
      <c r="D92" s="3">
        <v>2</v>
      </c>
      <c r="E92" s="145"/>
      <c r="F92" s="37">
        <f t="shared" si="7"/>
        <v>0</v>
      </c>
      <c r="G92" s="38"/>
    </row>
    <row r="93" spans="2:7" s="4" customFormat="1" ht="14.5" customHeight="1" x14ac:dyDescent="0.35">
      <c r="B93" s="23">
        <v>71</v>
      </c>
      <c r="C93" s="5" t="s">
        <v>148</v>
      </c>
      <c r="D93" s="3">
        <v>2</v>
      </c>
      <c r="E93" s="145"/>
      <c r="F93" s="37">
        <f t="shared" si="7"/>
        <v>0</v>
      </c>
      <c r="G93" s="38"/>
    </row>
    <row r="94" spans="2:7" s="4" customFormat="1" ht="14.5" customHeight="1" x14ac:dyDescent="0.35">
      <c r="B94" s="23">
        <v>72</v>
      </c>
      <c r="C94" s="5" t="s">
        <v>149</v>
      </c>
      <c r="D94" s="3">
        <v>2</v>
      </c>
      <c r="E94" s="145"/>
      <c r="F94" s="37">
        <f t="shared" si="7"/>
        <v>0</v>
      </c>
      <c r="G94" s="38"/>
    </row>
    <row r="95" spans="2:7" s="4" customFormat="1" ht="14.5" customHeight="1" x14ac:dyDescent="0.35">
      <c r="B95" s="23">
        <v>73</v>
      </c>
      <c r="C95" s="5" t="s">
        <v>150</v>
      </c>
      <c r="D95" s="3">
        <v>2</v>
      </c>
      <c r="E95" s="145"/>
      <c r="F95" s="37">
        <f t="shared" si="7"/>
        <v>0</v>
      </c>
      <c r="G95" s="38"/>
    </row>
    <row r="96" spans="2:7" s="4" customFormat="1" ht="14.5" customHeight="1" x14ac:dyDescent="0.35">
      <c r="B96" s="23">
        <v>74</v>
      </c>
      <c r="C96" s="5" t="s">
        <v>75</v>
      </c>
      <c r="D96" s="3">
        <v>2</v>
      </c>
      <c r="E96" s="145"/>
      <c r="F96" s="37">
        <f t="shared" si="7"/>
        <v>0</v>
      </c>
      <c r="G96" s="38"/>
    </row>
    <row r="97" spans="2:7" s="4" customFormat="1" ht="14.5" customHeight="1" x14ac:dyDescent="0.35">
      <c r="B97" s="23">
        <v>75</v>
      </c>
      <c r="C97" s="5" t="s">
        <v>76</v>
      </c>
      <c r="D97" s="3">
        <v>2</v>
      </c>
      <c r="E97" s="145"/>
      <c r="F97" s="37">
        <f t="shared" si="7"/>
        <v>0</v>
      </c>
      <c r="G97" s="38"/>
    </row>
    <row r="98" spans="2:7" s="4" customFormat="1" ht="14.5" customHeight="1" x14ac:dyDescent="0.35">
      <c r="B98" s="23">
        <v>76</v>
      </c>
      <c r="C98" s="5" t="s">
        <v>77</v>
      </c>
      <c r="D98" s="3">
        <v>2</v>
      </c>
      <c r="E98" s="145"/>
      <c r="F98" s="37">
        <f t="shared" si="7"/>
        <v>0</v>
      </c>
      <c r="G98" s="38"/>
    </row>
    <row r="99" spans="2:7" s="4" customFormat="1" ht="14.5" customHeight="1" x14ac:dyDescent="0.35">
      <c r="B99" s="23">
        <v>77</v>
      </c>
      <c r="C99" s="5" t="s">
        <v>78</v>
      </c>
      <c r="D99" s="3">
        <v>2</v>
      </c>
      <c r="E99" s="145"/>
      <c r="F99" s="37">
        <f>D99*E99</f>
        <v>0</v>
      </c>
      <c r="G99" s="38"/>
    </row>
    <row r="100" spans="2:7" s="4" customFormat="1" ht="14.5" customHeight="1" x14ac:dyDescent="0.35">
      <c r="B100" s="23">
        <v>78</v>
      </c>
      <c r="C100" s="5" t="s">
        <v>327</v>
      </c>
      <c r="D100" s="3">
        <v>2</v>
      </c>
      <c r="E100" s="145"/>
      <c r="F100" s="37">
        <f t="shared" ref="F100" si="8">D100*E100</f>
        <v>0</v>
      </c>
      <c r="G100" s="38"/>
    </row>
    <row r="101" spans="2:7" s="4" customFormat="1" ht="14.5" customHeight="1" x14ac:dyDescent="0.35">
      <c r="B101" s="23">
        <v>79</v>
      </c>
      <c r="C101" s="5" t="s">
        <v>35</v>
      </c>
      <c r="D101" s="3">
        <v>3</v>
      </c>
      <c r="E101" s="145"/>
      <c r="F101" s="37">
        <f t="shared" si="7"/>
        <v>0</v>
      </c>
      <c r="G101" s="38"/>
    </row>
    <row r="102" spans="2:7" s="4" customFormat="1" ht="14.5" customHeight="1" x14ac:dyDescent="0.35">
      <c r="B102" s="23">
        <v>80</v>
      </c>
      <c r="C102" s="5" t="s">
        <v>36</v>
      </c>
      <c r="D102" s="3">
        <v>2</v>
      </c>
      <c r="E102" s="145"/>
      <c r="F102" s="37">
        <f t="shared" si="7"/>
        <v>0</v>
      </c>
      <c r="G102" s="38"/>
    </row>
    <row r="103" spans="2:7" s="4" customFormat="1" ht="14.5" customHeight="1" x14ac:dyDescent="0.35">
      <c r="B103" s="23">
        <v>81</v>
      </c>
      <c r="C103" s="5" t="s">
        <v>37</v>
      </c>
      <c r="D103" s="3">
        <v>2</v>
      </c>
      <c r="E103" s="145"/>
      <c r="F103" s="37">
        <f t="shared" si="7"/>
        <v>0</v>
      </c>
      <c r="G103" s="38"/>
    </row>
    <row r="104" spans="2:7" s="4" customFormat="1" ht="14.5" customHeight="1" x14ac:dyDescent="0.35">
      <c r="B104" s="23">
        <v>82</v>
      </c>
      <c r="C104" s="5" t="s">
        <v>38</v>
      </c>
      <c r="D104" s="3">
        <v>2</v>
      </c>
      <c r="E104" s="145"/>
      <c r="F104" s="37">
        <f t="shared" si="7"/>
        <v>0</v>
      </c>
      <c r="G104" s="38"/>
    </row>
    <row r="105" spans="2:7" s="4" customFormat="1" ht="14.5" customHeight="1" x14ac:dyDescent="0.35">
      <c r="B105" s="23">
        <v>83</v>
      </c>
      <c r="C105" s="5" t="s">
        <v>39</v>
      </c>
      <c r="D105" s="3">
        <v>20</v>
      </c>
      <c r="E105" s="145"/>
      <c r="F105" s="37">
        <f t="shared" si="7"/>
        <v>0</v>
      </c>
      <c r="G105" s="38"/>
    </row>
    <row r="106" spans="2:7" s="4" customFormat="1" ht="14.5" customHeight="1" x14ac:dyDescent="0.35">
      <c r="B106" s="23">
        <v>84</v>
      </c>
      <c r="C106" s="8" t="s">
        <v>207</v>
      </c>
      <c r="D106" s="3">
        <v>2</v>
      </c>
      <c r="E106" s="145"/>
      <c r="F106" s="37">
        <f t="shared" ref="F106" si="9">D106*E106</f>
        <v>0</v>
      </c>
      <c r="G106" s="38"/>
    </row>
    <row r="107" spans="2:7" s="4" customFormat="1" ht="14.5" customHeight="1" x14ac:dyDescent="0.35">
      <c r="B107" s="23">
        <v>85</v>
      </c>
      <c r="C107" s="8" t="s">
        <v>215</v>
      </c>
      <c r="D107" s="3">
        <v>2</v>
      </c>
      <c r="E107" s="145"/>
      <c r="F107" s="37">
        <f t="shared" si="7"/>
        <v>0</v>
      </c>
      <c r="G107" s="38"/>
    </row>
    <row r="108" spans="2:7" s="4" customFormat="1" ht="14.5" customHeight="1" x14ac:dyDescent="0.35">
      <c r="B108" s="23">
        <v>86</v>
      </c>
      <c r="C108" s="5" t="s">
        <v>40</v>
      </c>
      <c r="D108" s="3">
        <v>2</v>
      </c>
      <c r="E108" s="145"/>
      <c r="F108" s="37">
        <f t="shared" si="7"/>
        <v>0</v>
      </c>
      <c r="G108" s="38"/>
    </row>
    <row r="109" spans="2:7" s="4" customFormat="1" ht="14.5" customHeight="1" x14ac:dyDescent="0.35">
      <c r="B109" s="23">
        <v>87</v>
      </c>
      <c r="C109" s="5" t="s">
        <v>41</v>
      </c>
      <c r="D109" s="3">
        <v>5</v>
      </c>
      <c r="E109" s="145"/>
      <c r="F109" s="37">
        <f t="shared" si="7"/>
        <v>0</v>
      </c>
      <c r="G109" s="38"/>
    </row>
    <row r="110" spans="2:7" s="4" customFormat="1" ht="14.5" customHeight="1" x14ac:dyDescent="0.35">
      <c r="B110" s="23">
        <v>88</v>
      </c>
      <c r="C110" s="5" t="s">
        <v>42</v>
      </c>
      <c r="D110" s="3">
        <v>2</v>
      </c>
      <c r="E110" s="145"/>
      <c r="F110" s="37">
        <f t="shared" si="7"/>
        <v>0</v>
      </c>
      <c r="G110" s="38"/>
    </row>
    <row r="111" spans="2:7" s="4" customFormat="1" ht="14.5" customHeight="1" x14ac:dyDescent="0.35">
      <c r="B111" s="23">
        <v>89</v>
      </c>
      <c r="C111" s="5" t="s">
        <v>43</v>
      </c>
      <c r="D111" s="3">
        <v>3</v>
      </c>
      <c r="E111" s="145"/>
      <c r="F111" s="37">
        <f t="shared" si="7"/>
        <v>0</v>
      </c>
      <c r="G111" s="38"/>
    </row>
    <row r="112" spans="2:7" s="4" customFormat="1" ht="14.5" customHeight="1" x14ac:dyDescent="0.35">
      <c r="B112" s="23">
        <v>90</v>
      </c>
      <c r="C112" s="5" t="s">
        <v>134</v>
      </c>
      <c r="D112" s="3">
        <v>2</v>
      </c>
      <c r="E112" s="145"/>
      <c r="F112" s="37">
        <f t="shared" ref="F112:F126" si="10">D112*E112</f>
        <v>0</v>
      </c>
      <c r="G112" s="38"/>
    </row>
    <row r="113" spans="2:7" s="4" customFormat="1" ht="14.5" customHeight="1" x14ac:dyDescent="0.35">
      <c r="B113" s="23">
        <v>91</v>
      </c>
      <c r="C113" s="8" t="s">
        <v>199</v>
      </c>
      <c r="D113" s="3">
        <v>2</v>
      </c>
      <c r="E113" s="145"/>
      <c r="F113" s="37">
        <f t="shared" si="10"/>
        <v>0</v>
      </c>
      <c r="G113" s="38"/>
    </row>
    <row r="114" spans="2:7" s="4" customFormat="1" ht="14.5" customHeight="1" x14ac:dyDescent="0.35">
      <c r="B114" s="23">
        <v>92</v>
      </c>
      <c r="C114" s="8" t="s">
        <v>198</v>
      </c>
      <c r="D114" s="3">
        <v>2</v>
      </c>
      <c r="E114" s="145"/>
      <c r="F114" s="37">
        <f t="shared" si="10"/>
        <v>0</v>
      </c>
      <c r="G114" s="38"/>
    </row>
    <row r="115" spans="2:7" s="4" customFormat="1" ht="14.5" customHeight="1" x14ac:dyDescent="0.35">
      <c r="B115" s="23">
        <v>93</v>
      </c>
      <c r="C115" s="5" t="s">
        <v>151</v>
      </c>
      <c r="D115" s="3">
        <v>2</v>
      </c>
      <c r="E115" s="145"/>
      <c r="F115" s="37">
        <f t="shared" si="10"/>
        <v>0</v>
      </c>
      <c r="G115" s="38"/>
    </row>
    <row r="116" spans="2:7" s="4" customFormat="1" ht="14.5" customHeight="1" x14ac:dyDescent="0.35">
      <c r="B116" s="23">
        <v>94</v>
      </c>
      <c r="C116" s="5" t="s">
        <v>152</v>
      </c>
      <c r="D116" s="3">
        <v>2</v>
      </c>
      <c r="E116" s="145"/>
      <c r="F116" s="37">
        <f t="shared" si="10"/>
        <v>0</v>
      </c>
      <c r="G116" s="38"/>
    </row>
    <row r="117" spans="2:7" s="4" customFormat="1" ht="14.5" customHeight="1" x14ac:dyDescent="0.35">
      <c r="B117" s="23">
        <v>95</v>
      </c>
      <c r="C117" s="5" t="s">
        <v>158</v>
      </c>
      <c r="D117" s="3">
        <v>2</v>
      </c>
      <c r="E117" s="145"/>
      <c r="F117" s="37">
        <f t="shared" si="10"/>
        <v>0</v>
      </c>
      <c r="G117" s="38"/>
    </row>
    <row r="118" spans="2:7" s="4" customFormat="1" ht="14.5" customHeight="1" x14ac:dyDescent="0.35">
      <c r="B118" s="23">
        <v>96</v>
      </c>
      <c r="C118" s="5" t="s">
        <v>153</v>
      </c>
      <c r="D118" s="3">
        <v>2</v>
      </c>
      <c r="E118" s="145"/>
      <c r="F118" s="37">
        <f t="shared" si="10"/>
        <v>0</v>
      </c>
      <c r="G118" s="38"/>
    </row>
    <row r="119" spans="2:7" s="4" customFormat="1" ht="14.5" customHeight="1" x14ac:dyDescent="0.35">
      <c r="B119" s="23">
        <v>97</v>
      </c>
      <c r="C119" s="5" t="s">
        <v>139</v>
      </c>
      <c r="D119" s="3">
        <v>2</v>
      </c>
      <c r="E119" s="145"/>
      <c r="F119" s="37">
        <f t="shared" si="10"/>
        <v>0</v>
      </c>
      <c r="G119" s="38"/>
    </row>
    <row r="120" spans="2:7" s="4" customFormat="1" ht="14.5" customHeight="1" x14ac:dyDescent="0.35">
      <c r="B120" s="23">
        <v>98</v>
      </c>
      <c r="C120" s="5" t="s">
        <v>140</v>
      </c>
      <c r="D120" s="3">
        <v>2</v>
      </c>
      <c r="E120" s="145"/>
      <c r="F120" s="37">
        <f t="shared" si="10"/>
        <v>0</v>
      </c>
      <c r="G120" s="38"/>
    </row>
    <row r="121" spans="2:7" s="4" customFormat="1" ht="14.5" customHeight="1" x14ac:dyDescent="0.35">
      <c r="B121" s="23">
        <v>99</v>
      </c>
      <c r="C121" s="5" t="s">
        <v>141</v>
      </c>
      <c r="D121" s="3">
        <v>2</v>
      </c>
      <c r="E121" s="145"/>
      <c r="F121" s="37">
        <f t="shared" si="10"/>
        <v>0</v>
      </c>
      <c r="G121" s="38"/>
    </row>
    <row r="122" spans="2:7" s="4" customFormat="1" ht="14.5" customHeight="1" x14ac:dyDescent="0.35">
      <c r="B122" s="23">
        <v>100</v>
      </c>
      <c r="C122" s="5" t="s">
        <v>142</v>
      </c>
      <c r="D122" s="3">
        <v>2</v>
      </c>
      <c r="E122" s="145"/>
      <c r="F122" s="37">
        <f t="shared" si="10"/>
        <v>0</v>
      </c>
      <c r="G122" s="38"/>
    </row>
    <row r="123" spans="2:7" s="4" customFormat="1" ht="14.5" customHeight="1" x14ac:dyDescent="0.35">
      <c r="B123" s="23">
        <v>101</v>
      </c>
      <c r="C123" s="8" t="s">
        <v>216</v>
      </c>
      <c r="D123" s="3">
        <v>2</v>
      </c>
      <c r="E123" s="145"/>
      <c r="F123" s="37">
        <f t="shared" si="10"/>
        <v>0</v>
      </c>
      <c r="G123" s="38"/>
    </row>
    <row r="124" spans="2:7" s="4" customFormat="1" ht="14.5" customHeight="1" x14ac:dyDescent="0.35">
      <c r="B124" s="23">
        <v>102</v>
      </c>
      <c r="C124" s="8" t="s">
        <v>217</v>
      </c>
      <c r="D124" s="3">
        <v>2</v>
      </c>
      <c r="E124" s="145"/>
      <c r="F124" s="37">
        <f t="shared" si="10"/>
        <v>0</v>
      </c>
      <c r="G124" s="38"/>
    </row>
    <row r="125" spans="2:7" s="4" customFormat="1" ht="14.5" customHeight="1" x14ac:dyDescent="0.35">
      <c r="B125" s="23">
        <v>103</v>
      </c>
      <c r="C125" s="8" t="s">
        <v>218</v>
      </c>
      <c r="D125" s="3">
        <v>2</v>
      </c>
      <c r="E125" s="145"/>
      <c r="F125" s="37">
        <f t="shared" si="10"/>
        <v>0</v>
      </c>
      <c r="G125" s="38"/>
    </row>
    <row r="126" spans="2:7" s="4" customFormat="1" ht="14.5" customHeight="1" thickBot="1" x14ac:dyDescent="0.4">
      <c r="B126" s="23">
        <v>104</v>
      </c>
      <c r="C126" s="14" t="s">
        <v>219</v>
      </c>
      <c r="D126" s="3">
        <v>2</v>
      </c>
      <c r="E126" s="146"/>
      <c r="F126" s="37">
        <f t="shared" si="10"/>
        <v>0</v>
      </c>
      <c r="G126" s="38"/>
    </row>
    <row r="127" spans="2:7" s="4" customFormat="1" ht="14.5" customHeight="1" thickBot="1" x14ac:dyDescent="0.4">
      <c r="B127" s="75" t="s">
        <v>44</v>
      </c>
      <c r="C127" s="76"/>
      <c r="D127" s="76"/>
      <c r="E127" s="76"/>
      <c r="F127" s="76"/>
      <c r="G127" s="77"/>
    </row>
    <row r="128" spans="2:7" s="4" customFormat="1" ht="14.5" customHeight="1" x14ac:dyDescent="0.35">
      <c r="B128" s="6">
        <v>105</v>
      </c>
      <c r="C128" s="7" t="s">
        <v>297</v>
      </c>
      <c r="D128" s="2">
        <v>2</v>
      </c>
      <c r="E128" s="147"/>
      <c r="F128" s="39">
        <f>E128*D128</f>
        <v>0</v>
      </c>
      <c r="G128" s="40"/>
    </row>
    <row r="129" spans="2:7" s="4" customFormat="1" ht="14.5" customHeight="1" x14ac:dyDescent="0.35">
      <c r="B129" s="6">
        <v>106</v>
      </c>
      <c r="C129" s="7" t="s">
        <v>298</v>
      </c>
      <c r="D129" s="2">
        <v>2</v>
      </c>
      <c r="E129" s="147"/>
      <c r="F129" s="39">
        <f t="shared" ref="F129:F131" si="11">E129*D129</f>
        <v>0</v>
      </c>
      <c r="G129" s="40"/>
    </row>
    <row r="130" spans="2:7" s="4" customFormat="1" ht="14.5" customHeight="1" x14ac:dyDescent="0.35">
      <c r="B130" s="6">
        <v>107</v>
      </c>
      <c r="C130" s="7" t="s">
        <v>299</v>
      </c>
      <c r="D130" s="2">
        <v>2</v>
      </c>
      <c r="E130" s="147"/>
      <c r="F130" s="39">
        <f t="shared" si="11"/>
        <v>0</v>
      </c>
      <c r="G130" s="40"/>
    </row>
    <row r="131" spans="2:7" s="4" customFormat="1" ht="14.5" customHeight="1" x14ac:dyDescent="0.35">
      <c r="B131" s="6">
        <v>108</v>
      </c>
      <c r="C131" s="7" t="s">
        <v>300</v>
      </c>
      <c r="D131" s="2">
        <v>2</v>
      </c>
      <c r="E131" s="147"/>
      <c r="F131" s="39">
        <f t="shared" si="11"/>
        <v>0</v>
      </c>
      <c r="G131" s="40"/>
    </row>
    <row r="132" spans="2:7" s="4" customFormat="1" ht="14.5" customHeight="1" x14ac:dyDescent="0.35">
      <c r="B132" s="6">
        <v>109</v>
      </c>
      <c r="C132" s="7" t="s">
        <v>301</v>
      </c>
      <c r="D132" s="2">
        <v>2</v>
      </c>
      <c r="E132" s="147"/>
      <c r="F132" s="39">
        <f t="shared" ref="F132" si="12">E132*D132</f>
        <v>0</v>
      </c>
      <c r="G132" s="40"/>
    </row>
    <row r="133" spans="2:7" s="4" customFormat="1" ht="14.5" customHeight="1" x14ac:dyDescent="0.35">
      <c r="B133" s="6">
        <v>110</v>
      </c>
      <c r="C133" s="7" t="s">
        <v>65</v>
      </c>
      <c r="D133" s="2">
        <v>2</v>
      </c>
      <c r="E133" s="147"/>
      <c r="F133" s="39">
        <f>E133*D133</f>
        <v>0</v>
      </c>
      <c r="G133" s="40"/>
    </row>
    <row r="134" spans="2:7" s="4" customFormat="1" ht="14.5" customHeight="1" x14ac:dyDescent="0.35">
      <c r="B134" s="6">
        <v>111</v>
      </c>
      <c r="C134" s="8" t="s">
        <v>64</v>
      </c>
      <c r="D134" s="3">
        <v>2</v>
      </c>
      <c r="E134" s="145"/>
      <c r="F134" s="37">
        <f t="shared" ref="F134:F166" si="13">E134*D134</f>
        <v>0</v>
      </c>
      <c r="G134" s="38"/>
    </row>
    <row r="135" spans="2:7" s="4" customFormat="1" ht="14.5" customHeight="1" x14ac:dyDescent="0.35">
      <c r="B135" s="6">
        <v>112</v>
      </c>
      <c r="C135" s="8" t="s">
        <v>66</v>
      </c>
      <c r="D135" s="3">
        <v>2</v>
      </c>
      <c r="E135" s="145"/>
      <c r="F135" s="37">
        <f t="shared" si="13"/>
        <v>0</v>
      </c>
      <c r="G135" s="38"/>
    </row>
    <row r="136" spans="2:7" s="4" customFormat="1" ht="14.5" customHeight="1" x14ac:dyDescent="0.35">
      <c r="B136" s="6">
        <v>113</v>
      </c>
      <c r="C136" s="8" t="s">
        <v>67</v>
      </c>
      <c r="D136" s="3">
        <v>2</v>
      </c>
      <c r="E136" s="145"/>
      <c r="F136" s="37">
        <f t="shared" si="13"/>
        <v>0</v>
      </c>
      <c r="G136" s="38"/>
    </row>
    <row r="137" spans="2:7" s="4" customFormat="1" ht="14.5" customHeight="1" x14ac:dyDescent="0.35">
      <c r="B137" s="6">
        <v>114</v>
      </c>
      <c r="C137" s="8" t="s">
        <v>178</v>
      </c>
      <c r="D137" s="3">
        <v>2</v>
      </c>
      <c r="E137" s="145"/>
      <c r="F137" s="37">
        <f t="shared" ref="F137" si="14">E137*D137</f>
        <v>0</v>
      </c>
      <c r="G137" s="38"/>
    </row>
    <row r="138" spans="2:7" s="4" customFormat="1" ht="14.5" customHeight="1" x14ac:dyDescent="0.35">
      <c r="B138" s="6">
        <v>115</v>
      </c>
      <c r="C138" s="8" t="s">
        <v>302</v>
      </c>
      <c r="D138" s="3">
        <v>2</v>
      </c>
      <c r="E138" s="145"/>
      <c r="F138" s="37">
        <f t="shared" ref="F138:F146" si="15">E138*D138</f>
        <v>0</v>
      </c>
      <c r="G138" s="38"/>
    </row>
    <row r="139" spans="2:7" s="4" customFormat="1" ht="14.5" customHeight="1" x14ac:dyDescent="0.35">
      <c r="B139" s="6">
        <v>116</v>
      </c>
      <c r="C139" s="8" t="s">
        <v>303</v>
      </c>
      <c r="D139" s="3">
        <v>2</v>
      </c>
      <c r="E139" s="145"/>
      <c r="F139" s="37">
        <f t="shared" si="15"/>
        <v>0</v>
      </c>
      <c r="G139" s="38"/>
    </row>
    <row r="140" spans="2:7" s="4" customFormat="1" ht="14.5" customHeight="1" x14ac:dyDescent="0.35">
      <c r="B140" s="6">
        <v>117</v>
      </c>
      <c r="C140" s="8" t="s">
        <v>304</v>
      </c>
      <c r="D140" s="3">
        <v>2</v>
      </c>
      <c r="E140" s="145"/>
      <c r="F140" s="37">
        <f t="shared" si="15"/>
        <v>0</v>
      </c>
      <c r="G140" s="38"/>
    </row>
    <row r="141" spans="2:7" s="4" customFormat="1" ht="14.5" customHeight="1" x14ac:dyDescent="0.35">
      <c r="B141" s="6">
        <v>118</v>
      </c>
      <c r="C141" s="8" t="s">
        <v>305</v>
      </c>
      <c r="D141" s="3">
        <v>2</v>
      </c>
      <c r="E141" s="145"/>
      <c r="F141" s="37">
        <f t="shared" si="15"/>
        <v>0</v>
      </c>
      <c r="G141" s="38"/>
    </row>
    <row r="142" spans="2:7" s="4" customFormat="1" ht="14.5" customHeight="1" x14ac:dyDescent="0.35">
      <c r="B142" s="6">
        <v>119</v>
      </c>
      <c r="C142" s="8" t="s">
        <v>306</v>
      </c>
      <c r="D142" s="3">
        <v>2</v>
      </c>
      <c r="E142" s="145"/>
      <c r="F142" s="37">
        <f t="shared" si="15"/>
        <v>0</v>
      </c>
      <c r="G142" s="38"/>
    </row>
    <row r="143" spans="2:7" s="4" customFormat="1" ht="14.5" customHeight="1" x14ac:dyDescent="0.35">
      <c r="B143" s="6">
        <v>120</v>
      </c>
      <c r="C143" s="8" t="s">
        <v>307</v>
      </c>
      <c r="D143" s="3">
        <v>2</v>
      </c>
      <c r="E143" s="145"/>
      <c r="F143" s="37">
        <f t="shared" si="15"/>
        <v>0</v>
      </c>
      <c r="G143" s="38"/>
    </row>
    <row r="144" spans="2:7" s="4" customFormat="1" ht="14.5" customHeight="1" x14ac:dyDescent="0.35">
      <c r="B144" s="6">
        <v>121</v>
      </c>
      <c r="C144" s="8" t="s">
        <v>308</v>
      </c>
      <c r="D144" s="3">
        <v>2</v>
      </c>
      <c r="E144" s="145"/>
      <c r="F144" s="37">
        <f t="shared" si="15"/>
        <v>0</v>
      </c>
      <c r="G144" s="38"/>
    </row>
    <row r="145" spans="2:7" s="4" customFormat="1" ht="14.5" customHeight="1" x14ac:dyDescent="0.35">
      <c r="B145" s="6">
        <v>122</v>
      </c>
      <c r="C145" s="8" t="s">
        <v>309</v>
      </c>
      <c r="D145" s="3">
        <v>2</v>
      </c>
      <c r="E145" s="145"/>
      <c r="F145" s="37">
        <f t="shared" si="15"/>
        <v>0</v>
      </c>
      <c r="G145" s="38"/>
    </row>
    <row r="146" spans="2:7" s="4" customFormat="1" ht="14.5" customHeight="1" x14ac:dyDescent="0.35">
      <c r="B146" s="6">
        <v>123</v>
      </c>
      <c r="C146" s="8" t="s">
        <v>310</v>
      </c>
      <c r="D146" s="3">
        <v>2</v>
      </c>
      <c r="E146" s="145"/>
      <c r="F146" s="37">
        <f t="shared" si="15"/>
        <v>0</v>
      </c>
      <c r="G146" s="38"/>
    </row>
    <row r="147" spans="2:7" s="4" customFormat="1" ht="14.5" customHeight="1" x14ac:dyDescent="0.35">
      <c r="B147" s="6">
        <v>124</v>
      </c>
      <c r="C147" s="8" t="s">
        <v>311</v>
      </c>
      <c r="D147" s="3">
        <v>2</v>
      </c>
      <c r="E147" s="145"/>
      <c r="F147" s="37">
        <f t="shared" ref="F147:F151" si="16">E147*D147</f>
        <v>0</v>
      </c>
      <c r="G147" s="38"/>
    </row>
    <row r="148" spans="2:7" s="4" customFormat="1" ht="14.5" customHeight="1" x14ac:dyDescent="0.35">
      <c r="B148" s="6">
        <v>125</v>
      </c>
      <c r="C148" s="8" t="s">
        <v>312</v>
      </c>
      <c r="D148" s="3">
        <v>2</v>
      </c>
      <c r="E148" s="145"/>
      <c r="F148" s="37">
        <f t="shared" si="16"/>
        <v>0</v>
      </c>
      <c r="G148" s="38"/>
    </row>
    <row r="149" spans="2:7" s="4" customFormat="1" ht="14.5" customHeight="1" x14ac:dyDescent="0.35">
      <c r="B149" s="6">
        <v>126</v>
      </c>
      <c r="C149" s="8" t="s">
        <v>313</v>
      </c>
      <c r="D149" s="3">
        <v>2</v>
      </c>
      <c r="E149" s="145"/>
      <c r="F149" s="37">
        <f t="shared" si="16"/>
        <v>0</v>
      </c>
      <c r="G149" s="38"/>
    </row>
    <row r="150" spans="2:7" s="4" customFormat="1" ht="14.5" customHeight="1" x14ac:dyDescent="0.35">
      <c r="B150" s="6">
        <v>127</v>
      </c>
      <c r="C150" s="8" t="s">
        <v>314</v>
      </c>
      <c r="D150" s="3">
        <v>2</v>
      </c>
      <c r="E150" s="145"/>
      <c r="F150" s="37">
        <f t="shared" si="16"/>
        <v>0</v>
      </c>
      <c r="G150" s="38"/>
    </row>
    <row r="151" spans="2:7" s="4" customFormat="1" ht="14.5" customHeight="1" x14ac:dyDescent="0.35">
      <c r="B151" s="6">
        <v>128</v>
      </c>
      <c r="C151" s="8" t="s">
        <v>315</v>
      </c>
      <c r="D151" s="3">
        <v>2</v>
      </c>
      <c r="E151" s="145"/>
      <c r="F151" s="37">
        <f t="shared" si="16"/>
        <v>0</v>
      </c>
      <c r="G151" s="38"/>
    </row>
    <row r="152" spans="2:7" s="4" customFormat="1" ht="14.5" customHeight="1" x14ac:dyDescent="0.35">
      <c r="B152" s="6">
        <v>129</v>
      </c>
      <c r="C152" s="1" t="s">
        <v>220</v>
      </c>
      <c r="D152" s="3">
        <v>2</v>
      </c>
      <c r="E152" s="145"/>
      <c r="F152" s="37">
        <f t="shared" ref="F152:F155" si="17">E152*D152</f>
        <v>0</v>
      </c>
      <c r="G152" s="38"/>
    </row>
    <row r="153" spans="2:7" s="4" customFormat="1" ht="14.5" customHeight="1" x14ac:dyDescent="0.35">
      <c r="B153" s="6">
        <v>130</v>
      </c>
      <c r="C153" s="1" t="s">
        <v>166</v>
      </c>
      <c r="D153" s="3">
        <v>2</v>
      </c>
      <c r="E153" s="145"/>
      <c r="F153" s="37">
        <f t="shared" si="17"/>
        <v>0</v>
      </c>
      <c r="G153" s="38"/>
    </row>
    <row r="154" spans="2:7" s="4" customFormat="1" ht="14.5" customHeight="1" x14ac:dyDescent="0.35">
      <c r="B154" s="6">
        <v>131</v>
      </c>
      <c r="C154" s="1" t="s">
        <v>167</v>
      </c>
      <c r="D154" s="3">
        <v>2</v>
      </c>
      <c r="E154" s="145"/>
      <c r="F154" s="37">
        <f t="shared" si="17"/>
        <v>0</v>
      </c>
      <c r="G154" s="38"/>
    </row>
    <row r="155" spans="2:7" s="4" customFormat="1" ht="14.5" customHeight="1" x14ac:dyDescent="0.35">
      <c r="B155" s="6">
        <v>132</v>
      </c>
      <c r="C155" s="1" t="s">
        <v>168</v>
      </c>
      <c r="D155" s="3">
        <v>2</v>
      </c>
      <c r="E155" s="145"/>
      <c r="F155" s="37">
        <f t="shared" si="17"/>
        <v>0</v>
      </c>
      <c r="G155" s="38"/>
    </row>
    <row r="156" spans="2:7" s="4" customFormat="1" ht="14.5" customHeight="1" x14ac:dyDescent="0.35">
      <c r="B156" s="6">
        <v>133</v>
      </c>
      <c r="C156" s="1" t="s">
        <v>209</v>
      </c>
      <c r="D156" s="3">
        <v>2</v>
      </c>
      <c r="E156" s="145"/>
      <c r="F156" s="37">
        <f t="shared" si="13"/>
        <v>0</v>
      </c>
      <c r="G156" s="38"/>
    </row>
    <row r="157" spans="2:7" s="4" customFormat="1" ht="14.5" customHeight="1" x14ac:dyDescent="0.35">
      <c r="B157" s="6">
        <v>134</v>
      </c>
      <c r="C157" s="1" t="s">
        <v>154</v>
      </c>
      <c r="D157" s="3">
        <v>2</v>
      </c>
      <c r="E157" s="145"/>
      <c r="F157" s="37">
        <f t="shared" si="13"/>
        <v>0</v>
      </c>
      <c r="G157" s="38"/>
    </row>
    <row r="158" spans="2:7" s="4" customFormat="1" ht="14.5" customHeight="1" x14ac:dyDescent="0.35">
      <c r="B158" s="6">
        <v>135</v>
      </c>
      <c r="C158" s="1" t="s">
        <v>221</v>
      </c>
      <c r="D158" s="3">
        <v>2</v>
      </c>
      <c r="E158" s="145"/>
      <c r="F158" s="37">
        <f t="shared" si="13"/>
        <v>0</v>
      </c>
      <c r="G158" s="38"/>
    </row>
    <row r="159" spans="2:7" s="4" customFormat="1" ht="14.5" customHeight="1" x14ac:dyDescent="0.35">
      <c r="B159" s="6">
        <v>136</v>
      </c>
      <c r="C159" s="8" t="s">
        <v>80</v>
      </c>
      <c r="D159" s="3">
        <v>2</v>
      </c>
      <c r="E159" s="145"/>
      <c r="F159" s="37">
        <f t="shared" si="13"/>
        <v>0</v>
      </c>
      <c r="G159" s="38"/>
    </row>
    <row r="160" spans="2:7" s="4" customFormat="1" ht="14.5" customHeight="1" x14ac:dyDescent="0.35">
      <c r="B160" s="6">
        <v>137</v>
      </c>
      <c r="C160" s="8" t="s">
        <v>83</v>
      </c>
      <c r="D160" s="3">
        <v>2</v>
      </c>
      <c r="E160" s="145"/>
      <c r="F160" s="37">
        <f t="shared" si="13"/>
        <v>0</v>
      </c>
      <c r="G160" s="38"/>
    </row>
    <row r="161" spans="2:7" s="4" customFormat="1" ht="14.5" customHeight="1" x14ac:dyDescent="0.35">
      <c r="B161" s="6">
        <v>138</v>
      </c>
      <c r="C161" s="8" t="s">
        <v>84</v>
      </c>
      <c r="D161" s="3">
        <v>2</v>
      </c>
      <c r="E161" s="145"/>
      <c r="F161" s="37">
        <f t="shared" si="13"/>
        <v>0</v>
      </c>
      <c r="G161" s="38"/>
    </row>
    <row r="162" spans="2:7" s="4" customFormat="1" ht="14.5" customHeight="1" x14ac:dyDescent="0.35">
      <c r="B162" s="6">
        <v>139</v>
      </c>
      <c r="C162" s="8" t="s">
        <v>85</v>
      </c>
      <c r="D162" s="3">
        <v>2</v>
      </c>
      <c r="E162" s="145"/>
      <c r="F162" s="37">
        <f t="shared" si="13"/>
        <v>0</v>
      </c>
      <c r="G162" s="38"/>
    </row>
    <row r="163" spans="2:7" s="4" customFormat="1" ht="14.5" customHeight="1" x14ac:dyDescent="0.35">
      <c r="B163" s="6">
        <v>140</v>
      </c>
      <c r="C163" s="1" t="s">
        <v>46</v>
      </c>
      <c r="D163" s="3">
        <v>2</v>
      </c>
      <c r="E163" s="145"/>
      <c r="F163" s="37">
        <f t="shared" si="13"/>
        <v>0</v>
      </c>
      <c r="G163" s="38"/>
    </row>
    <row r="164" spans="2:7" s="4" customFormat="1" ht="14.5" customHeight="1" x14ac:dyDescent="0.35">
      <c r="B164" s="6">
        <v>141</v>
      </c>
      <c r="C164" s="9" t="s">
        <v>45</v>
      </c>
      <c r="D164" s="3">
        <v>6</v>
      </c>
      <c r="E164" s="145"/>
      <c r="F164" s="37">
        <f t="shared" si="13"/>
        <v>0</v>
      </c>
      <c r="G164" s="38"/>
    </row>
    <row r="165" spans="2:7" s="4" customFormat="1" ht="14.5" customHeight="1" x14ac:dyDescent="0.35">
      <c r="B165" s="6">
        <v>142</v>
      </c>
      <c r="C165" s="1" t="s">
        <v>47</v>
      </c>
      <c r="D165" s="3">
        <v>2</v>
      </c>
      <c r="E165" s="145"/>
      <c r="F165" s="37">
        <f t="shared" si="13"/>
        <v>0</v>
      </c>
      <c r="G165" s="38"/>
    </row>
    <row r="166" spans="2:7" s="4" customFormat="1" ht="14.5" customHeight="1" x14ac:dyDescent="0.35">
      <c r="B166" s="6">
        <v>143</v>
      </c>
      <c r="C166" s="1" t="s">
        <v>48</v>
      </c>
      <c r="D166" s="3">
        <v>2</v>
      </c>
      <c r="E166" s="145"/>
      <c r="F166" s="37">
        <f t="shared" si="13"/>
        <v>0</v>
      </c>
      <c r="G166" s="38"/>
    </row>
    <row r="167" spans="2:7" s="4" customFormat="1" ht="14.5" customHeight="1" x14ac:dyDescent="0.35">
      <c r="B167" s="6">
        <v>144</v>
      </c>
      <c r="C167" s="1" t="s">
        <v>98</v>
      </c>
      <c r="D167" s="3">
        <v>2</v>
      </c>
      <c r="E167" s="145"/>
      <c r="F167" s="37">
        <f t="shared" ref="F167" si="18">E167*D167</f>
        <v>0</v>
      </c>
      <c r="G167" s="38"/>
    </row>
    <row r="168" spans="2:7" s="4" customFormat="1" ht="14.5" customHeight="1" x14ac:dyDescent="0.35">
      <c r="B168" s="6">
        <v>145</v>
      </c>
      <c r="C168" s="8" t="s">
        <v>180</v>
      </c>
      <c r="D168" s="3">
        <v>2</v>
      </c>
      <c r="E168" s="145"/>
      <c r="F168" s="37">
        <f>E168*D168</f>
        <v>0</v>
      </c>
      <c r="G168" s="38"/>
    </row>
    <row r="169" spans="2:7" s="4" customFormat="1" ht="14.5" customHeight="1" x14ac:dyDescent="0.35">
      <c r="B169" s="6">
        <v>146</v>
      </c>
      <c r="C169" s="1" t="s">
        <v>49</v>
      </c>
      <c r="D169" s="3">
        <v>3</v>
      </c>
      <c r="E169" s="145"/>
      <c r="F169" s="37">
        <f t="shared" ref="F169" si="19">E169*D169</f>
        <v>0</v>
      </c>
      <c r="G169" s="38"/>
    </row>
    <row r="170" spans="2:7" s="4" customFormat="1" ht="14.5" customHeight="1" x14ac:dyDescent="0.35">
      <c r="B170" s="6">
        <v>147</v>
      </c>
      <c r="C170" s="1" t="s">
        <v>222</v>
      </c>
      <c r="D170" s="3">
        <v>2</v>
      </c>
      <c r="E170" s="145"/>
      <c r="F170" s="37">
        <f>E170*D170</f>
        <v>0</v>
      </c>
      <c r="G170" s="38"/>
    </row>
    <row r="171" spans="2:7" s="4" customFormat="1" ht="14.5" customHeight="1" thickBot="1" x14ac:dyDescent="0.4">
      <c r="B171" s="6">
        <v>148</v>
      </c>
      <c r="C171" t="s">
        <v>316</v>
      </c>
      <c r="D171" s="3">
        <v>2</v>
      </c>
      <c r="E171" s="145"/>
      <c r="F171" s="37">
        <f>E171*D171</f>
        <v>0</v>
      </c>
      <c r="G171" s="38"/>
    </row>
    <row r="172" spans="2:7" s="4" customFormat="1" ht="14.5" customHeight="1" thickBot="1" x14ac:dyDescent="0.4">
      <c r="B172" s="75" t="s">
        <v>50</v>
      </c>
      <c r="C172" s="76"/>
      <c r="D172" s="76"/>
      <c r="E172" s="76"/>
      <c r="F172" s="76"/>
      <c r="G172" s="77"/>
    </row>
    <row r="173" spans="2:7" s="4" customFormat="1" ht="14.5" customHeight="1" x14ac:dyDescent="0.35">
      <c r="B173" s="6">
        <v>149</v>
      </c>
      <c r="C173" s="12" t="s">
        <v>223</v>
      </c>
      <c r="D173" s="2">
        <v>2</v>
      </c>
      <c r="E173" s="147"/>
      <c r="F173" s="39">
        <f t="shared" ref="F173:F176" si="20">E173*D173</f>
        <v>0</v>
      </c>
      <c r="G173" s="40"/>
    </row>
    <row r="174" spans="2:7" s="4" customFormat="1" ht="14.5" customHeight="1" x14ac:dyDescent="0.35">
      <c r="B174" s="6">
        <v>150</v>
      </c>
      <c r="C174" s="1" t="s">
        <v>182</v>
      </c>
      <c r="D174" s="3">
        <v>2</v>
      </c>
      <c r="E174" s="145"/>
      <c r="F174" s="37">
        <f t="shared" si="20"/>
        <v>0</v>
      </c>
      <c r="G174" s="38"/>
    </row>
    <row r="175" spans="2:7" s="4" customFormat="1" ht="14.5" customHeight="1" x14ac:dyDescent="0.35">
      <c r="B175" s="6">
        <v>151</v>
      </c>
      <c r="C175" s="1" t="s">
        <v>183</v>
      </c>
      <c r="D175" s="3">
        <v>2</v>
      </c>
      <c r="E175" s="145"/>
      <c r="F175" s="37">
        <f t="shared" si="20"/>
        <v>0</v>
      </c>
      <c r="G175" s="38"/>
    </row>
    <row r="176" spans="2:7" s="4" customFormat="1" ht="14.5" customHeight="1" x14ac:dyDescent="0.35">
      <c r="B176" s="6">
        <v>152</v>
      </c>
      <c r="C176" s="1" t="s">
        <v>184</v>
      </c>
      <c r="D176" s="3">
        <v>2</v>
      </c>
      <c r="E176" s="145"/>
      <c r="F176" s="37">
        <f t="shared" si="20"/>
        <v>0</v>
      </c>
      <c r="G176" s="38"/>
    </row>
    <row r="177" spans="2:7" s="4" customFormat="1" ht="14.5" customHeight="1" x14ac:dyDescent="0.35">
      <c r="B177" s="6">
        <v>153</v>
      </c>
      <c r="C177" s="1" t="s">
        <v>86</v>
      </c>
      <c r="D177" s="3">
        <v>4</v>
      </c>
      <c r="E177" s="145"/>
      <c r="F177" s="37">
        <f>E177*D177</f>
        <v>0</v>
      </c>
      <c r="G177" s="38"/>
    </row>
    <row r="178" spans="2:7" s="4" customFormat="1" ht="14.5" customHeight="1" x14ac:dyDescent="0.35">
      <c r="B178" s="6">
        <v>154</v>
      </c>
      <c r="C178" s="1" t="s">
        <v>103</v>
      </c>
      <c r="D178" s="3">
        <v>4</v>
      </c>
      <c r="E178" s="145"/>
      <c r="F178" s="37">
        <f>E178*D178</f>
        <v>0</v>
      </c>
      <c r="G178" s="38"/>
    </row>
    <row r="179" spans="2:7" s="4" customFormat="1" ht="14.5" customHeight="1" x14ac:dyDescent="0.35">
      <c r="B179" s="6">
        <v>155</v>
      </c>
      <c r="C179" s="1" t="s">
        <v>51</v>
      </c>
      <c r="D179" s="3">
        <v>8</v>
      </c>
      <c r="E179" s="145"/>
      <c r="F179" s="37">
        <f t="shared" ref="F179:F211" si="21">E179*D179</f>
        <v>0</v>
      </c>
      <c r="G179" s="38"/>
    </row>
    <row r="180" spans="2:7" s="4" customFormat="1" ht="14.5" customHeight="1" x14ac:dyDescent="0.35">
      <c r="B180" s="6">
        <v>156</v>
      </c>
      <c r="C180" s="1" t="s">
        <v>292</v>
      </c>
      <c r="D180" s="3">
        <v>2</v>
      </c>
      <c r="E180" s="145"/>
      <c r="F180" s="37">
        <f t="shared" ref="F180:F183" si="22">E180*D180</f>
        <v>0</v>
      </c>
      <c r="G180" s="38"/>
    </row>
    <row r="181" spans="2:7" s="4" customFormat="1" ht="14.5" customHeight="1" x14ac:dyDescent="0.35">
      <c r="B181" s="6">
        <v>157</v>
      </c>
      <c r="C181" s="1" t="s">
        <v>293</v>
      </c>
      <c r="D181" s="3">
        <v>2</v>
      </c>
      <c r="E181" s="145"/>
      <c r="F181" s="37">
        <f t="shared" si="22"/>
        <v>0</v>
      </c>
      <c r="G181" s="38"/>
    </row>
    <row r="182" spans="2:7" s="4" customFormat="1" ht="14.5" customHeight="1" x14ac:dyDescent="0.35">
      <c r="B182" s="6">
        <v>158</v>
      </c>
      <c r="C182" s="1" t="s">
        <v>294</v>
      </c>
      <c r="D182" s="3">
        <v>2</v>
      </c>
      <c r="E182" s="145"/>
      <c r="F182" s="37">
        <f t="shared" si="22"/>
        <v>0</v>
      </c>
      <c r="G182" s="38"/>
    </row>
    <row r="183" spans="2:7" s="4" customFormat="1" ht="14.5" customHeight="1" x14ac:dyDescent="0.35">
      <c r="B183" s="6">
        <v>159</v>
      </c>
      <c r="C183" s="1" t="s">
        <v>295</v>
      </c>
      <c r="D183" s="3">
        <v>2</v>
      </c>
      <c r="E183" s="145"/>
      <c r="F183" s="37">
        <f t="shared" si="22"/>
        <v>0</v>
      </c>
      <c r="G183" s="38"/>
    </row>
    <row r="184" spans="2:7" s="4" customFormat="1" ht="14.5" customHeight="1" x14ac:dyDescent="0.35">
      <c r="B184" s="6">
        <v>160</v>
      </c>
      <c r="C184" s="1" t="s">
        <v>225</v>
      </c>
      <c r="D184" s="3">
        <v>4</v>
      </c>
      <c r="E184" s="145"/>
      <c r="F184" s="37">
        <f t="shared" si="21"/>
        <v>0</v>
      </c>
      <c r="G184" s="38"/>
    </row>
    <row r="185" spans="2:7" s="4" customFormat="1" ht="14.5" customHeight="1" x14ac:dyDescent="0.35">
      <c r="B185" s="6">
        <v>161</v>
      </c>
      <c r="C185" s="1" t="s">
        <v>52</v>
      </c>
      <c r="D185" s="3">
        <v>2</v>
      </c>
      <c r="E185" s="145"/>
      <c r="F185" s="37">
        <f t="shared" si="21"/>
        <v>0</v>
      </c>
      <c r="G185" s="38"/>
    </row>
    <row r="186" spans="2:7" s="4" customFormat="1" ht="14.5" customHeight="1" x14ac:dyDescent="0.35">
      <c r="B186" s="6">
        <v>162</v>
      </c>
      <c r="C186" s="1" t="s">
        <v>53</v>
      </c>
      <c r="D186" s="3">
        <v>2</v>
      </c>
      <c r="E186" s="145"/>
      <c r="F186" s="37">
        <f t="shared" si="21"/>
        <v>0</v>
      </c>
      <c r="G186" s="38"/>
    </row>
    <row r="187" spans="2:7" s="4" customFormat="1" ht="14.5" customHeight="1" x14ac:dyDescent="0.35">
      <c r="B187" s="6">
        <v>163</v>
      </c>
      <c r="C187" s="1" t="s">
        <v>54</v>
      </c>
      <c r="D187" s="3">
        <v>2</v>
      </c>
      <c r="E187" s="145"/>
      <c r="F187" s="37">
        <f t="shared" si="21"/>
        <v>0</v>
      </c>
      <c r="G187" s="38"/>
    </row>
    <row r="188" spans="2:7" s="4" customFormat="1" ht="14.5" customHeight="1" x14ac:dyDescent="0.35">
      <c r="B188" s="6">
        <v>164</v>
      </c>
      <c r="C188" s="1" t="s">
        <v>296</v>
      </c>
      <c r="D188" s="3">
        <v>2</v>
      </c>
      <c r="E188" s="145"/>
      <c r="F188" s="37">
        <f t="shared" ref="F188" si="23">E188*D188</f>
        <v>0</v>
      </c>
      <c r="G188" s="38"/>
    </row>
    <row r="189" spans="2:7" s="4" customFormat="1" ht="14.5" customHeight="1" x14ac:dyDescent="0.35">
      <c r="B189" s="6">
        <v>165</v>
      </c>
      <c r="C189" s="1" t="s">
        <v>102</v>
      </c>
      <c r="D189" s="3">
        <v>2</v>
      </c>
      <c r="E189" s="145"/>
      <c r="F189" s="37">
        <f t="shared" si="21"/>
        <v>0</v>
      </c>
      <c r="G189" s="38"/>
    </row>
    <row r="190" spans="2:7" s="4" customFormat="1" ht="14.5" customHeight="1" x14ac:dyDescent="0.35">
      <c r="B190" s="6">
        <v>166</v>
      </c>
      <c r="C190" s="1" t="s">
        <v>226</v>
      </c>
      <c r="D190" s="3">
        <v>2</v>
      </c>
      <c r="E190" s="145"/>
      <c r="F190" s="37">
        <f t="shared" si="21"/>
        <v>0</v>
      </c>
      <c r="G190" s="38"/>
    </row>
    <row r="191" spans="2:7" s="4" customFormat="1" ht="14.5" customHeight="1" x14ac:dyDescent="0.35">
      <c r="B191" s="6">
        <v>167</v>
      </c>
      <c r="C191" s="1" t="s">
        <v>55</v>
      </c>
      <c r="D191" s="3">
        <v>2</v>
      </c>
      <c r="E191" s="145"/>
      <c r="F191" s="37">
        <f t="shared" si="21"/>
        <v>0</v>
      </c>
      <c r="G191" s="38"/>
    </row>
    <row r="192" spans="2:7" s="4" customFormat="1" ht="14.5" customHeight="1" x14ac:dyDescent="0.35">
      <c r="B192" s="6">
        <v>168</v>
      </c>
      <c r="C192" s="1" t="s">
        <v>56</v>
      </c>
      <c r="D192" s="3">
        <v>2</v>
      </c>
      <c r="E192" s="145"/>
      <c r="F192" s="37">
        <f t="shared" si="21"/>
        <v>0</v>
      </c>
      <c r="G192" s="38"/>
    </row>
    <row r="193" spans="2:7" s="4" customFormat="1" ht="14.5" customHeight="1" x14ac:dyDescent="0.35">
      <c r="B193" s="6">
        <v>169</v>
      </c>
      <c r="C193" s="1" t="s">
        <v>57</v>
      </c>
      <c r="D193" s="3">
        <v>2</v>
      </c>
      <c r="E193" s="145"/>
      <c r="F193" s="37">
        <f t="shared" si="21"/>
        <v>0</v>
      </c>
      <c r="G193" s="38"/>
    </row>
    <row r="194" spans="2:7" s="4" customFormat="1" ht="14.5" customHeight="1" x14ac:dyDescent="0.35">
      <c r="B194" s="6">
        <v>170</v>
      </c>
      <c r="C194" s="1" t="s">
        <v>136</v>
      </c>
      <c r="D194" s="3">
        <v>3</v>
      </c>
      <c r="E194" s="145"/>
      <c r="F194" s="37">
        <f t="shared" si="21"/>
        <v>0</v>
      </c>
      <c r="G194" s="38"/>
    </row>
    <row r="195" spans="2:7" s="4" customFormat="1" ht="14.5" customHeight="1" x14ac:dyDescent="0.35">
      <c r="B195" s="6">
        <v>171</v>
      </c>
      <c r="C195" s="1" t="s">
        <v>227</v>
      </c>
      <c r="D195" s="3">
        <v>3</v>
      </c>
      <c r="E195" s="145"/>
      <c r="F195" s="37">
        <f t="shared" ref="F195:F197" si="24">E195*D195</f>
        <v>0</v>
      </c>
      <c r="G195" s="38"/>
    </row>
    <row r="196" spans="2:7" s="4" customFormat="1" ht="14.5" customHeight="1" x14ac:dyDescent="0.35">
      <c r="B196" s="6">
        <v>172</v>
      </c>
      <c r="C196" s="1" t="s">
        <v>68</v>
      </c>
      <c r="D196" s="3">
        <v>3</v>
      </c>
      <c r="E196" s="145"/>
      <c r="F196" s="37">
        <f t="shared" si="24"/>
        <v>0</v>
      </c>
      <c r="G196" s="38"/>
    </row>
    <row r="197" spans="2:7" s="4" customFormat="1" ht="14.5" customHeight="1" x14ac:dyDescent="0.35">
      <c r="B197" s="6">
        <v>173</v>
      </c>
      <c r="C197" s="1" t="s">
        <v>69</v>
      </c>
      <c r="D197" s="3">
        <v>3</v>
      </c>
      <c r="E197" s="145"/>
      <c r="F197" s="37">
        <f t="shared" si="24"/>
        <v>0</v>
      </c>
      <c r="G197" s="38"/>
    </row>
    <row r="198" spans="2:7" s="4" customFormat="1" ht="14.5" customHeight="1" x14ac:dyDescent="0.35">
      <c r="B198" s="6">
        <v>174</v>
      </c>
      <c r="C198" s="1" t="s">
        <v>70</v>
      </c>
      <c r="D198" s="3">
        <v>3</v>
      </c>
      <c r="E198" s="145"/>
      <c r="F198" s="37">
        <f t="shared" si="21"/>
        <v>0</v>
      </c>
      <c r="G198" s="38"/>
    </row>
    <row r="199" spans="2:7" s="4" customFormat="1" ht="14.5" customHeight="1" x14ac:dyDescent="0.35">
      <c r="B199" s="6">
        <v>175</v>
      </c>
      <c r="C199" s="1" t="s">
        <v>185</v>
      </c>
      <c r="D199" s="3">
        <v>2</v>
      </c>
      <c r="E199" s="145"/>
      <c r="F199" s="37">
        <f t="shared" si="21"/>
        <v>0</v>
      </c>
      <c r="G199" s="38"/>
    </row>
    <row r="200" spans="2:7" s="4" customFormat="1" ht="14.5" customHeight="1" x14ac:dyDescent="0.35">
      <c r="B200" s="6">
        <v>176</v>
      </c>
      <c r="C200" s="1" t="s">
        <v>186</v>
      </c>
      <c r="D200" s="3">
        <v>2</v>
      </c>
      <c r="E200" s="145"/>
      <c r="F200" s="37">
        <f t="shared" ref="F200:F202" si="25">E200*D200</f>
        <v>0</v>
      </c>
      <c r="G200" s="38"/>
    </row>
    <row r="201" spans="2:7" s="4" customFormat="1" ht="14.5" customHeight="1" x14ac:dyDescent="0.35">
      <c r="B201" s="6">
        <v>177</v>
      </c>
      <c r="C201" s="1" t="s">
        <v>187</v>
      </c>
      <c r="D201" s="3">
        <v>2</v>
      </c>
      <c r="E201" s="145"/>
      <c r="F201" s="37">
        <f t="shared" si="25"/>
        <v>0</v>
      </c>
      <c r="G201" s="38"/>
    </row>
    <row r="202" spans="2:7" s="4" customFormat="1" ht="14.5" customHeight="1" x14ac:dyDescent="0.35">
      <c r="B202" s="6">
        <v>178</v>
      </c>
      <c r="C202" s="1" t="s">
        <v>228</v>
      </c>
      <c r="D202" s="3">
        <v>2</v>
      </c>
      <c r="E202" s="145"/>
      <c r="F202" s="37">
        <f t="shared" si="25"/>
        <v>0</v>
      </c>
      <c r="G202" s="38"/>
    </row>
    <row r="203" spans="2:7" s="4" customFormat="1" ht="14.5" customHeight="1" x14ac:dyDescent="0.35">
      <c r="B203" s="6">
        <v>179</v>
      </c>
      <c r="C203" s="1" t="s">
        <v>104</v>
      </c>
      <c r="D203" s="3">
        <v>3</v>
      </c>
      <c r="E203" s="145"/>
      <c r="F203" s="37">
        <f t="shared" si="21"/>
        <v>0</v>
      </c>
      <c r="G203" s="38"/>
    </row>
    <row r="204" spans="2:7" s="4" customFormat="1" ht="14.5" customHeight="1" x14ac:dyDescent="0.35">
      <c r="B204" s="6">
        <v>180</v>
      </c>
      <c r="C204" s="1" t="s">
        <v>105</v>
      </c>
      <c r="D204" s="3">
        <v>3</v>
      </c>
      <c r="E204" s="145"/>
      <c r="F204" s="37">
        <f t="shared" si="21"/>
        <v>0</v>
      </c>
      <c r="G204" s="38"/>
    </row>
    <row r="205" spans="2:7" s="4" customFormat="1" ht="14.5" customHeight="1" x14ac:dyDescent="0.35">
      <c r="B205" s="6">
        <v>181</v>
      </c>
      <c r="C205" s="1" t="s">
        <v>106</v>
      </c>
      <c r="D205" s="3">
        <v>3</v>
      </c>
      <c r="E205" s="145"/>
      <c r="F205" s="37">
        <f t="shared" si="21"/>
        <v>0</v>
      </c>
      <c r="G205" s="38"/>
    </row>
    <row r="206" spans="2:7" s="4" customFormat="1" ht="14.5" customHeight="1" x14ac:dyDescent="0.35">
      <c r="B206" s="6">
        <v>182</v>
      </c>
      <c r="C206" s="1" t="s">
        <v>58</v>
      </c>
      <c r="D206" s="3">
        <v>2</v>
      </c>
      <c r="E206" s="145"/>
      <c r="F206" s="37">
        <f t="shared" si="21"/>
        <v>0</v>
      </c>
      <c r="G206" s="38"/>
    </row>
    <row r="207" spans="2:7" s="4" customFormat="1" ht="14.5" customHeight="1" x14ac:dyDescent="0.35">
      <c r="B207" s="6">
        <v>183</v>
      </c>
      <c r="C207" s="1" t="s">
        <v>229</v>
      </c>
      <c r="D207" s="3">
        <v>2</v>
      </c>
      <c r="E207" s="145"/>
      <c r="F207" s="37">
        <f t="shared" si="21"/>
        <v>0</v>
      </c>
      <c r="G207" s="38"/>
    </row>
    <row r="208" spans="2:7" s="4" customFormat="1" ht="14.5" customHeight="1" x14ac:dyDescent="0.35">
      <c r="B208" s="6">
        <v>184</v>
      </c>
      <c r="C208" s="1" t="s">
        <v>99</v>
      </c>
      <c r="D208" s="3">
        <v>2</v>
      </c>
      <c r="E208" s="145"/>
      <c r="F208" s="37">
        <f t="shared" si="21"/>
        <v>0</v>
      </c>
      <c r="G208" s="38"/>
    </row>
    <row r="209" spans="2:7" s="4" customFormat="1" ht="14.5" customHeight="1" x14ac:dyDescent="0.35">
      <c r="B209" s="6">
        <v>185</v>
      </c>
      <c r="C209" s="1" t="s">
        <v>100</v>
      </c>
      <c r="D209" s="3">
        <v>2</v>
      </c>
      <c r="E209" s="145"/>
      <c r="F209" s="37">
        <f t="shared" si="21"/>
        <v>0</v>
      </c>
      <c r="G209" s="38"/>
    </row>
    <row r="210" spans="2:7" s="4" customFormat="1" ht="14.5" customHeight="1" x14ac:dyDescent="0.35">
      <c r="B210" s="6">
        <v>186</v>
      </c>
      <c r="C210" s="1" t="s">
        <v>101</v>
      </c>
      <c r="D210" s="3">
        <v>2</v>
      </c>
      <c r="E210" s="145"/>
      <c r="F210" s="37">
        <f t="shared" si="21"/>
        <v>0</v>
      </c>
      <c r="G210" s="38"/>
    </row>
    <row r="211" spans="2:7" s="4" customFormat="1" ht="14.5" customHeight="1" x14ac:dyDescent="0.35">
      <c r="B211" s="6">
        <v>187</v>
      </c>
      <c r="C211" s="1" t="s">
        <v>195</v>
      </c>
      <c r="D211" s="3">
        <v>2</v>
      </c>
      <c r="E211" s="145"/>
      <c r="F211" s="37">
        <f t="shared" si="21"/>
        <v>0</v>
      </c>
      <c r="G211" s="38"/>
    </row>
    <row r="212" spans="2:7" s="4" customFormat="1" ht="14.5" customHeight="1" x14ac:dyDescent="0.35">
      <c r="B212" s="6">
        <v>188</v>
      </c>
      <c r="C212" s="1" t="s">
        <v>288</v>
      </c>
      <c r="D212" s="3">
        <v>2</v>
      </c>
      <c r="E212" s="145"/>
      <c r="F212" s="37">
        <f t="shared" ref="F212:F215" si="26">E212*D212</f>
        <v>0</v>
      </c>
      <c r="G212" s="38"/>
    </row>
    <row r="213" spans="2:7" s="4" customFormat="1" ht="14.5" customHeight="1" x14ac:dyDescent="0.35">
      <c r="B213" s="6">
        <v>189</v>
      </c>
      <c r="C213" s="1" t="s">
        <v>289</v>
      </c>
      <c r="D213" s="3">
        <v>2</v>
      </c>
      <c r="E213" s="145"/>
      <c r="F213" s="37">
        <f t="shared" si="26"/>
        <v>0</v>
      </c>
      <c r="G213" s="38"/>
    </row>
    <row r="214" spans="2:7" s="4" customFormat="1" ht="14.5" customHeight="1" x14ac:dyDescent="0.35">
      <c r="B214" s="6">
        <v>190</v>
      </c>
      <c r="C214" s="1" t="s">
        <v>290</v>
      </c>
      <c r="D214" s="3">
        <v>2</v>
      </c>
      <c r="E214" s="145"/>
      <c r="F214" s="37">
        <f t="shared" si="26"/>
        <v>0</v>
      </c>
      <c r="G214" s="38"/>
    </row>
    <row r="215" spans="2:7" s="4" customFormat="1" ht="14.5" customHeight="1" x14ac:dyDescent="0.35">
      <c r="B215" s="6">
        <v>191</v>
      </c>
      <c r="C215" s="1" t="s">
        <v>291</v>
      </c>
      <c r="D215" s="3">
        <v>2</v>
      </c>
      <c r="E215" s="145"/>
      <c r="F215" s="37">
        <f t="shared" si="26"/>
        <v>0</v>
      </c>
      <c r="G215" s="38"/>
    </row>
    <row r="216" spans="2:7" s="4" customFormat="1" ht="14.5" customHeight="1" x14ac:dyDescent="0.35">
      <c r="B216" s="6">
        <v>192</v>
      </c>
      <c r="C216" s="1" t="s">
        <v>196</v>
      </c>
      <c r="D216" s="3">
        <v>2</v>
      </c>
      <c r="E216" s="145"/>
      <c r="F216" s="37">
        <f t="shared" ref="F216:F217" si="27">E216*D216</f>
        <v>0</v>
      </c>
      <c r="G216" s="38"/>
    </row>
    <row r="217" spans="2:7" s="4" customFormat="1" ht="14.5" customHeight="1" thickBot="1" x14ac:dyDescent="0.4">
      <c r="B217" s="6">
        <v>193</v>
      </c>
      <c r="C217" s="10" t="s">
        <v>224</v>
      </c>
      <c r="D217" s="3">
        <v>2</v>
      </c>
      <c r="E217" s="146"/>
      <c r="F217" s="37">
        <f t="shared" si="27"/>
        <v>0</v>
      </c>
      <c r="G217" s="38"/>
    </row>
    <row r="218" spans="2:7" s="4" customFormat="1" ht="14.5" customHeight="1" thickBot="1" x14ac:dyDescent="0.4">
      <c r="B218" s="75" t="s">
        <v>59</v>
      </c>
      <c r="C218" s="76"/>
      <c r="D218" s="76"/>
      <c r="E218" s="76"/>
      <c r="F218" s="76"/>
      <c r="G218" s="77"/>
    </row>
    <row r="219" spans="2:7" s="4" customFormat="1" ht="14.5" customHeight="1" x14ac:dyDescent="0.35">
      <c r="B219" s="6">
        <v>194</v>
      </c>
      <c r="C219" s="11" t="s">
        <v>230</v>
      </c>
      <c r="D219" s="2">
        <v>2</v>
      </c>
      <c r="E219" s="147"/>
      <c r="F219" s="39">
        <f t="shared" ref="F219" si="28">E219*D219</f>
        <v>0</v>
      </c>
      <c r="G219" s="40"/>
    </row>
    <row r="220" spans="2:7" s="4" customFormat="1" ht="14.5" customHeight="1" x14ac:dyDescent="0.35">
      <c r="B220" s="6">
        <v>195</v>
      </c>
      <c r="C220" s="5" t="s">
        <v>194</v>
      </c>
      <c r="D220" s="2">
        <v>2</v>
      </c>
      <c r="E220" s="145"/>
      <c r="F220" s="39">
        <f t="shared" ref="F220:F239" si="29">E220*D220</f>
        <v>0</v>
      </c>
      <c r="G220" s="40"/>
    </row>
    <row r="221" spans="2:7" s="4" customFormat="1" ht="14.5" customHeight="1" x14ac:dyDescent="0.35">
      <c r="B221" s="6">
        <v>196</v>
      </c>
      <c r="C221" s="8" t="s">
        <v>234</v>
      </c>
      <c r="D221" s="2">
        <v>2</v>
      </c>
      <c r="E221" s="145"/>
      <c r="F221" s="39">
        <f t="shared" si="29"/>
        <v>0</v>
      </c>
      <c r="G221" s="40"/>
    </row>
    <row r="222" spans="2:7" s="4" customFormat="1" ht="14.5" customHeight="1" x14ac:dyDescent="0.35">
      <c r="B222" s="6">
        <v>197</v>
      </c>
      <c r="C222" s="8" t="s">
        <v>232</v>
      </c>
      <c r="D222" s="2">
        <v>2</v>
      </c>
      <c r="E222" s="145"/>
      <c r="F222" s="39">
        <f t="shared" si="29"/>
        <v>0</v>
      </c>
      <c r="G222" s="40"/>
    </row>
    <row r="223" spans="2:7" s="4" customFormat="1" ht="14.5" customHeight="1" x14ac:dyDescent="0.35">
      <c r="B223" s="6">
        <v>198</v>
      </c>
      <c r="C223" s="8" t="s">
        <v>233</v>
      </c>
      <c r="D223" s="2">
        <v>2</v>
      </c>
      <c r="E223" s="145"/>
      <c r="F223" s="39">
        <f t="shared" si="29"/>
        <v>0</v>
      </c>
      <c r="G223" s="40"/>
    </row>
    <row r="224" spans="2:7" s="4" customFormat="1" ht="14.5" customHeight="1" x14ac:dyDescent="0.35">
      <c r="B224" s="6">
        <v>199</v>
      </c>
      <c r="C224" s="8" t="s">
        <v>231</v>
      </c>
      <c r="D224" s="2">
        <v>2</v>
      </c>
      <c r="E224" s="145"/>
      <c r="F224" s="39">
        <f t="shared" si="29"/>
        <v>0</v>
      </c>
      <c r="G224" s="40"/>
    </row>
    <row r="225" spans="2:7" s="4" customFormat="1" ht="14.5" customHeight="1" x14ac:dyDescent="0.35">
      <c r="B225" s="6">
        <v>200</v>
      </c>
      <c r="C225" s="8" t="s">
        <v>239</v>
      </c>
      <c r="D225" s="2">
        <v>2</v>
      </c>
      <c r="E225" s="145"/>
      <c r="F225" s="39">
        <f t="shared" si="29"/>
        <v>0</v>
      </c>
      <c r="G225" s="40"/>
    </row>
    <row r="226" spans="2:7" s="4" customFormat="1" ht="14.5" customHeight="1" x14ac:dyDescent="0.35">
      <c r="B226" s="6">
        <v>201</v>
      </c>
      <c r="C226" s="8" t="s">
        <v>235</v>
      </c>
      <c r="D226" s="2">
        <v>2</v>
      </c>
      <c r="E226" s="145"/>
      <c r="F226" s="39">
        <f t="shared" si="29"/>
        <v>0</v>
      </c>
      <c r="G226" s="40"/>
    </row>
    <row r="227" spans="2:7" s="4" customFormat="1" ht="14.5" customHeight="1" x14ac:dyDescent="0.35">
      <c r="B227" s="6">
        <v>202</v>
      </c>
      <c r="C227" s="8" t="s">
        <v>237</v>
      </c>
      <c r="D227" s="2">
        <v>2</v>
      </c>
      <c r="E227" s="145"/>
      <c r="F227" s="39">
        <f t="shared" si="29"/>
        <v>0</v>
      </c>
      <c r="G227" s="40"/>
    </row>
    <row r="228" spans="2:7" s="4" customFormat="1" ht="14.5" customHeight="1" x14ac:dyDescent="0.35">
      <c r="B228" s="6">
        <v>203</v>
      </c>
      <c r="C228" s="8" t="s">
        <v>238</v>
      </c>
      <c r="D228" s="2">
        <v>2</v>
      </c>
      <c r="E228" s="145"/>
      <c r="F228" s="39">
        <f t="shared" si="29"/>
        <v>0</v>
      </c>
      <c r="G228" s="40"/>
    </row>
    <row r="229" spans="2:7" s="4" customFormat="1" ht="14.5" customHeight="1" x14ac:dyDescent="0.35">
      <c r="B229" s="6">
        <v>204</v>
      </c>
      <c r="C229" s="8" t="s">
        <v>236</v>
      </c>
      <c r="D229" s="2">
        <v>2</v>
      </c>
      <c r="E229" s="145"/>
      <c r="F229" s="39">
        <f t="shared" si="29"/>
        <v>0</v>
      </c>
      <c r="G229" s="40"/>
    </row>
    <row r="230" spans="2:7" s="4" customFormat="1" ht="14.5" customHeight="1" x14ac:dyDescent="0.35">
      <c r="B230" s="6">
        <v>205</v>
      </c>
      <c r="C230" s="8" t="s">
        <v>240</v>
      </c>
      <c r="D230" s="2">
        <v>2</v>
      </c>
      <c r="E230" s="145"/>
      <c r="F230" s="39">
        <f t="shared" si="29"/>
        <v>0</v>
      </c>
      <c r="G230" s="40"/>
    </row>
    <row r="231" spans="2:7" s="4" customFormat="1" ht="14.5" customHeight="1" x14ac:dyDescent="0.35">
      <c r="B231" s="6">
        <v>206</v>
      </c>
      <c r="C231" s="8" t="s">
        <v>241</v>
      </c>
      <c r="D231" s="2">
        <v>2</v>
      </c>
      <c r="E231" s="145"/>
      <c r="F231" s="39">
        <f t="shared" si="29"/>
        <v>0</v>
      </c>
      <c r="G231" s="40"/>
    </row>
    <row r="232" spans="2:7" s="4" customFormat="1" ht="14.5" customHeight="1" x14ac:dyDescent="0.35">
      <c r="B232" s="6">
        <v>207</v>
      </c>
      <c r="C232" s="8" t="s">
        <v>242</v>
      </c>
      <c r="D232" s="2">
        <v>2</v>
      </c>
      <c r="E232" s="145"/>
      <c r="F232" s="39">
        <f t="shared" si="29"/>
        <v>0</v>
      </c>
      <c r="G232" s="40"/>
    </row>
    <row r="233" spans="2:7" s="4" customFormat="1" ht="14.5" customHeight="1" x14ac:dyDescent="0.35">
      <c r="B233" s="6">
        <v>208</v>
      </c>
      <c r="C233" s="8" t="s">
        <v>243</v>
      </c>
      <c r="D233" s="2">
        <v>2</v>
      </c>
      <c r="E233" s="145"/>
      <c r="F233" s="39">
        <f t="shared" si="29"/>
        <v>0</v>
      </c>
      <c r="G233" s="40"/>
    </row>
    <row r="234" spans="2:7" s="4" customFormat="1" ht="14.5" customHeight="1" x14ac:dyDescent="0.35">
      <c r="B234" s="6">
        <v>209</v>
      </c>
      <c r="C234" s="8" t="s">
        <v>244</v>
      </c>
      <c r="D234" s="2">
        <v>2</v>
      </c>
      <c r="E234" s="145"/>
      <c r="F234" s="39">
        <f t="shared" si="29"/>
        <v>0</v>
      </c>
      <c r="G234" s="40"/>
    </row>
    <row r="235" spans="2:7" s="4" customFormat="1" ht="14.5" customHeight="1" x14ac:dyDescent="0.35">
      <c r="B235" s="6">
        <v>210</v>
      </c>
      <c r="C235" s="8" t="s">
        <v>245</v>
      </c>
      <c r="D235" s="2">
        <v>2</v>
      </c>
      <c r="E235" s="145"/>
      <c r="F235" s="39">
        <f t="shared" si="29"/>
        <v>0</v>
      </c>
      <c r="G235" s="40"/>
    </row>
    <row r="236" spans="2:7" s="4" customFormat="1" ht="14.5" customHeight="1" x14ac:dyDescent="0.35">
      <c r="B236" s="6">
        <v>211</v>
      </c>
      <c r="C236" s="8" t="s">
        <v>246</v>
      </c>
      <c r="D236" s="2">
        <v>2</v>
      </c>
      <c r="E236" s="145"/>
      <c r="F236" s="39">
        <f t="shared" si="29"/>
        <v>0</v>
      </c>
      <c r="G236" s="40"/>
    </row>
    <row r="237" spans="2:7" s="4" customFormat="1" ht="14.5" customHeight="1" x14ac:dyDescent="0.35">
      <c r="B237" s="6">
        <v>212</v>
      </c>
      <c r="C237" s="8" t="s">
        <v>247</v>
      </c>
      <c r="D237" s="2">
        <v>2</v>
      </c>
      <c r="E237" s="145"/>
      <c r="F237" s="39">
        <f t="shared" si="29"/>
        <v>0</v>
      </c>
      <c r="G237" s="40"/>
    </row>
    <row r="238" spans="2:7" s="4" customFormat="1" ht="14.5" customHeight="1" x14ac:dyDescent="0.35">
      <c r="B238" s="6">
        <v>213</v>
      </c>
      <c r="C238" s="8" t="s">
        <v>248</v>
      </c>
      <c r="D238" s="2">
        <v>2</v>
      </c>
      <c r="E238" s="145"/>
      <c r="F238" s="39">
        <f t="shared" si="29"/>
        <v>0</v>
      </c>
      <c r="G238" s="40"/>
    </row>
    <row r="239" spans="2:7" s="4" customFormat="1" ht="14.5" customHeight="1" thickBot="1" x14ac:dyDescent="0.4">
      <c r="B239" s="6">
        <v>214</v>
      </c>
      <c r="C239" s="14" t="s">
        <v>267</v>
      </c>
      <c r="D239" s="2">
        <v>2</v>
      </c>
      <c r="E239" s="146"/>
      <c r="F239" s="39">
        <f t="shared" si="29"/>
        <v>0</v>
      </c>
      <c r="G239" s="40"/>
    </row>
    <row r="240" spans="2:7" s="4" customFormat="1" ht="14.5" customHeight="1" thickBot="1" x14ac:dyDescent="0.4">
      <c r="B240" s="75" t="s">
        <v>60</v>
      </c>
      <c r="C240" s="76"/>
      <c r="D240" s="76"/>
      <c r="E240" s="76"/>
      <c r="F240" s="76"/>
      <c r="G240" s="77"/>
    </row>
    <row r="241" spans="2:7" s="4" customFormat="1" ht="14.5" customHeight="1" x14ac:dyDescent="0.35">
      <c r="B241" s="6">
        <v>215</v>
      </c>
      <c r="C241" s="11">
        <v>44059165</v>
      </c>
      <c r="D241" s="2">
        <v>2</v>
      </c>
      <c r="E241" s="147"/>
      <c r="F241" s="39">
        <f t="shared" ref="F241:F253" si="30">E241*D241</f>
        <v>0</v>
      </c>
      <c r="G241" s="40"/>
    </row>
    <row r="242" spans="2:7" s="4" customFormat="1" ht="14.5" customHeight="1" x14ac:dyDescent="0.35">
      <c r="B242" s="6">
        <v>216</v>
      </c>
      <c r="C242" s="5">
        <v>44059166</v>
      </c>
      <c r="D242" s="3">
        <v>1</v>
      </c>
      <c r="E242" s="145"/>
      <c r="F242" s="37">
        <f t="shared" si="30"/>
        <v>0</v>
      </c>
      <c r="G242" s="38"/>
    </row>
    <row r="243" spans="2:7" s="4" customFormat="1" ht="14.5" customHeight="1" x14ac:dyDescent="0.35">
      <c r="B243" s="6">
        <v>217</v>
      </c>
      <c r="C243" s="5">
        <v>44059167</v>
      </c>
      <c r="D243" s="3">
        <v>1</v>
      </c>
      <c r="E243" s="145"/>
      <c r="F243" s="37">
        <f t="shared" si="30"/>
        <v>0</v>
      </c>
      <c r="G243" s="38"/>
    </row>
    <row r="244" spans="2:7" s="4" customFormat="1" ht="14.5" customHeight="1" x14ac:dyDescent="0.35">
      <c r="B244" s="6">
        <v>218</v>
      </c>
      <c r="C244" s="5">
        <v>44059168</v>
      </c>
      <c r="D244" s="3">
        <v>1</v>
      </c>
      <c r="E244" s="145"/>
      <c r="F244" s="37">
        <f t="shared" si="30"/>
        <v>0</v>
      </c>
      <c r="G244" s="38"/>
    </row>
    <row r="245" spans="2:7" s="4" customFormat="1" ht="14.5" customHeight="1" x14ac:dyDescent="0.35">
      <c r="B245" s="6">
        <v>219</v>
      </c>
      <c r="C245" s="5">
        <v>44469704</v>
      </c>
      <c r="D245" s="3">
        <v>3</v>
      </c>
      <c r="E245" s="145"/>
      <c r="F245" s="37">
        <f t="shared" si="30"/>
        <v>0</v>
      </c>
      <c r="G245" s="38"/>
    </row>
    <row r="246" spans="2:7" s="4" customFormat="1" ht="14.5" customHeight="1" x14ac:dyDescent="0.35">
      <c r="B246" s="6">
        <v>220</v>
      </c>
      <c r="C246" s="5">
        <v>44469705</v>
      </c>
      <c r="D246" s="3">
        <v>3</v>
      </c>
      <c r="E246" s="145"/>
      <c r="F246" s="37">
        <f t="shared" si="30"/>
        <v>0</v>
      </c>
      <c r="G246" s="38"/>
    </row>
    <row r="247" spans="2:7" s="4" customFormat="1" ht="14.5" customHeight="1" x14ac:dyDescent="0.35">
      <c r="B247" s="6">
        <v>221</v>
      </c>
      <c r="C247" s="5">
        <v>44469706</v>
      </c>
      <c r="D247" s="3">
        <v>4</v>
      </c>
      <c r="E247" s="145"/>
      <c r="F247" s="37">
        <f t="shared" si="30"/>
        <v>0</v>
      </c>
      <c r="G247" s="38"/>
    </row>
    <row r="248" spans="2:7" s="4" customFormat="1" ht="14.5" customHeight="1" x14ac:dyDescent="0.35">
      <c r="B248" s="6">
        <v>222</v>
      </c>
      <c r="C248" s="5">
        <v>44469803</v>
      </c>
      <c r="D248" s="3">
        <v>4</v>
      </c>
      <c r="E248" s="145"/>
      <c r="F248" s="37">
        <f t="shared" si="30"/>
        <v>0</v>
      </c>
      <c r="G248" s="38"/>
    </row>
    <row r="249" spans="2:7" s="4" customFormat="1" ht="14.5" customHeight="1" x14ac:dyDescent="0.35">
      <c r="B249" s="6">
        <v>223</v>
      </c>
      <c r="C249" s="9">
        <v>44973533</v>
      </c>
      <c r="D249" s="3">
        <v>2</v>
      </c>
      <c r="E249" s="145"/>
      <c r="F249" s="37">
        <f t="shared" si="30"/>
        <v>0</v>
      </c>
      <c r="G249" s="38"/>
    </row>
    <row r="250" spans="2:7" s="4" customFormat="1" ht="14.5" customHeight="1" x14ac:dyDescent="0.35">
      <c r="B250" s="6">
        <v>224</v>
      </c>
      <c r="C250" s="9">
        <v>44973534</v>
      </c>
      <c r="D250" s="3">
        <v>3</v>
      </c>
      <c r="E250" s="145"/>
      <c r="F250" s="37">
        <f t="shared" si="30"/>
        <v>0</v>
      </c>
      <c r="G250" s="38"/>
    </row>
    <row r="251" spans="2:7" s="4" customFormat="1" ht="14.5" customHeight="1" x14ac:dyDescent="0.35">
      <c r="B251" s="6">
        <v>225</v>
      </c>
      <c r="C251" s="9">
        <v>44973535</v>
      </c>
      <c r="D251" s="3">
        <v>2</v>
      </c>
      <c r="E251" s="145"/>
      <c r="F251" s="37">
        <f t="shared" si="30"/>
        <v>0</v>
      </c>
      <c r="G251" s="38"/>
    </row>
    <row r="252" spans="2:7" s="4" customFormat="1" ht="14.5" customHeight="1" x14ac:dyDescent="0.35">
      <c r="B252" s="6">
        <v>226</v>
      </c>
      <c r="C252" s="5">
        <v>44973536</v>
      </c>
      <c r="D252" s="3">
        <v>5</v>
      </c>
      <c r="E252" s="145"/>
      <c r="F252" s="37">
        <f t="shared" si="30"/>
        <v>0</v>
      </c>
      <c r="G252" s="38"/>
    </row>
    <row r="253" spans="2:7" s="4" customFormat="1" ht="14.5" customHeight="1" x14ac:dyDescent="0.35">
      <c r="B253" s="6">
        <v>227</v>
      </c>
      <c r="C253" s="5">
        <v>45807111</v>
      </c>
      <c r="D253" s="3">
        <v>2</v>
      </c>
      <c r="E253" s="145"/>
      <c r="F253" s="37">
        <f t="shared" si="30"/>
        <v>0</v>
      </c>
      <c r="G253" s="38"/>
    </row>
    <row r="254" spans="2:7" s="4" customFormat="1" ht="14.5" customHeight="1" x14ac:dyDescent="0.35">
      <c r="B254" s="6">
        <v>228</v>
      </c>
      <c r="C254" s="8" t="s">
        <v>250</v>
      </c>
      <c r="D254" s="3">
        <v>2</v>
      </c>
      <c r="E254" s="145"/>
      <c r="F254" s="37">
        <f t="shared" ref="F254:F257" si="31">E254*D254</f>
        <v>0</v>
      </c>
      <c r="G254" s="38"/>
    </row>
    <row r="255" spans="2:7" s="4" customFormat="1" ht="14.5" customHeight="1" x14ac:dyDescent="0.35">
      <c r="B255" s="6">
        <v>229</v>
      </c>
      <c r="C255" s="8" t="s">
        <v>251</v>
      </c>
      <c r="D255" s="3">
        <v>2</v>
      </c>
      <c r="E255" s="146"/>
      <c r="F255" s="37">
        <f t="shared" si="31"/>
        <v>0</v>
      </c>
      <c r="G255" s="38"/>
    </row>
    <row r="256" spans="2:7" s="4" customFormat="1" ht="14.5" customHeight="1" x14ac:dyDescent="0.35">
      <c r="B256" s="6">
        <v>230</v>
      </c>
      <c r="C256" s="8" t="s">
        <v>252</v>
      </c>
      <c r="D256" s="3">
        <v>2</v>
      </c>
      <c r="E256" s="146"/>
      <c r="F256" s="37">
        <f t="shared" si="31"/>
        <v>0</v>
      </c>
      <c r="G256" s="38"/>
    </row>
    <row r="257" spans="2:7" s="4" customFormat="1" ht="14.5" customHeight="1" thickBot="1" x14ac:dyDescent="0.4">
      <c r="B257" s="6">
        <v>231</v>
      </c>
      <c r="C257" s="14" t="s">
        <v>249</v>
      </c>
      <c r="D257" s="3">
        <v>2</v>
      </c>
      <c r="E257" s="146"/>
      <c r="F257" s="37">
        <f t="shared" si="31"/>
        <v>0</v>
      </c>
      <c r="G257" s="38"/>
    </row>
    <row r="258" spans="2:7" s="4" customFormat="1" ht="14.5" customHeight="1" thickBot="1" x14ac:dyDescent="0.4">
      <c r="B258" s="75" t="s">
        <v>61</v>
      </c>
      <c r="C258" s="76"/>
      <c r="D258" s="76"/>
      <c r="E258" s="76"/>
      <c r="F258" s="76"/>
      <c r="G258" s="77"/>
    </row>
    <row r="259" spans="2:7" s="4" customFormat="1" ht="14.5" customHeight="1" x14ac:dyDescent="0.35">
      <c r="B259" s="6">
        <v>232</v>
      </c>
      <c r="C259" s="12" t="s">
        <v>87</v>
      </c>
      <c r="D259" s="2">
        <v>2</v>
      </c>
      <c r="E259" s="148"/>
      <c r="F259" s="39">
        <f t="shared" ref="F259:F266" si="32">E259*D259</f>
        <v>0</v>
      </c>
      <c r="G259" s="40"/>
    </row>
    <row r="260" spans="2:7" s="4" customFormat="1" ht="14.5" customHeight="1" x14ac:dyDescent="0.35">
      <c r="B260" s="6">
        <v>233</v>
      </c>
      <c r="C260" s="8" t="s">
        <v>87</v>
      </c>
      <c r="D260" s="3">
        <v>2</v>
      </c>
      <c r="E260" s="149"/>
      <c r="F260" s="37">
        <f t="shared" ref="F260" si="33">E260*D260</f>
        <v>0</v>
      </c>
      <c r="G260" s="38"/>
    </row>
    <row r="261" spans="2:7" s="4" customFormat="1" ht="14.5" customHeight="1" x14ac:dyDescent="0.35">
      <c r="B261" s="6">
        <v>234</v>
      </c>
      <c r="C261" s="1" t="s">
        <v>205</v>
      </c>
      <c r="D261" s="3">
        <v>2</v>
      </c>
      <c r="E261" s="149"/>
      <c r="F261" s="37">
        <f t="shared" si="32"/>
        <v>0</v>
      </c>
      <c r="G261" s="38"/>
    </row>
    <row r="262" spans="2:7" s="4" customFormat="1" ht="14.5" customHeight="1" x14ac:dyDescent="0.35">
      <c r="B262" s="6">
        <v>235</v>
      </c>
      <c r="C262" s="1" t="s">
        <v>173</v>
      </c>
      <c r="D262" s="3">
        <v>2</v>
      </c>
      <c r="E262" s="149"/>
      <c r="F262" s="37">
        <f t="shared" ref="F262:F265" si="34">E262*D262</f>
        <v>0</v>
      </c>
      <c r="G262" s="38"/>
    </row>
    <row r="263" spans="2:7" s="4" customFormat="1" ht="14.5" customHeight="1" x14ac:dyDescent="0.35">
      <c r="B263" s="6">
        <v>236</v>
      </c>
      <c r="C263" s="8" t="s">
        <v>211</v>
      </c>
      <c r="D263" s="3">
        <v>2</v>
      </c>
      <c r="E263" s="149"/>
      <c r="F263" s="37">
        <f t="shared" si="34"/>
        <v>0</v>
      </c>
      <c r="G263" s="38"/>
    </row>
    <row r="264" spans="2:7" s="4" customFormat="1" ht="14.5" customHeight="1" x14ac:dyDescent="0.35">
      <c r="B264" s="6">
        <v>237</v>
      </c>
      <c r="C264" s="1" t="s">
        <v>197</v>
      </c>
      <c r="D264" s="3">
        <v>2</v>
      </c>
      <c r="E264" s="149"/>
      <c r="F264" s="37">
        <f t="shared" si="34"/>
        <v>0</v>
      </c>
      <c r="G264" s="38"/>
    </row>
    <row r="265" spans="2:7" s="4" customFormat="1" ht="14.5" customHeight="1" x14ac:dyDescent="0.35">
      <c r="B265" s="6">
        <v>238</v>
      </c>
      <c r="C265" s="1" t="s">
        <v>62</v>
      </c>
      <c r="D265" s="3">
        <v>2</v>
      </c>
      <c r="E265" s="149"/>
      <c r="F265" s="37">
        <f t="shared" si="34"/>
        <v>0</v>
      </c>
      <c r="G265" s="38"/>
    </row>
    <row r="266" spans="2:7" s="4" customFormat="1" ht="14.5" customHeight="1" x14ac:dyDescent="0.35">
      <c r="B266" s="6">
        <v>239</v>
      </c>
      <c r="C266" s="1" t="s">
        <v>88</v>
      </c>
      <c r="D266" s="3">
        <v>20</v>
      </c>
      <c r="E266" s="149"/>
      <c r="F266" s="37">
        <f t="shared" si="32"/>
        <v>0</v>
      </c>
      <c r="G266" s="38"/>
    </row>
    <row r="267" spans="2:7" s="4" customFormat="1" ht="14.5" customHeight="1" x14ac:dyDescent="0.35">
      <c r="B267" s="6">
        <v>240</v>
      </c>
      <c r="C267" s="1" t="s">
        <v>94</v>
      </c>
      <c r="D267" s="3">
        <v>2</v>
      </c>
      <c r="E267" s="149"/>
      <c r="F267" s="37">
        <f t="shared" ref="F267:F270" si="35">E267*D267</f>
        <v>0</v>
      </c>
      <c r="G267" s="38"/>
    </row>
    <row r="268" spans="2:7" s="4" customFormat="1" ht="14.5" customHeight="1" x14ac:dyDescent="0.35">
      <c r="B268" s="6">
        <v>241</v>
      </c>
      <c r="C268" s="8" t="s">
        <v>253</v>
      </c>
      <c r="D268" s="3">
        <v>2</v>
      </c>
      <c r="E268" s="149"/>
      <c r="F268" s="37">
        <f t="shared" si="35"/>
        <v>0</v>
      </c>
      <c r="G268" s="38"/>
    </row>
    <row r="269" spans="2:7" s="4" customFormat="1" ht="14.5" customHeight="1" x14ac:dyDescent="0.35">
      <c r="B269" s="6">
        <v>242</v>
      </c>
      <c r="C269" s="1" t="s">
        <v>95</v>
      </c>
      <c r="D269" s="3">
        <v>2</v>
      </c>
      <c r="E269" s="149"/>
      <c r="F269" s="37">
        <f t="shared" si="35"/>
        <v>0</v>
      </c>
      <c r="G269" s="38"/>
    </row>
    <row r="270" spans="2:7" s="4" customFormat="1" ht="14.5" customHeight="1" x14ac:dyDescent="0.35">
      <c r="B270" s="6">
        <v>243</v>
      </c>
      <c r="C270" s="8" t="s">
        <v>254</v>
      </c>
      <c r="D270" s="3">
        <v>2</v>
      </c>
      <c r="E270" s="149"/>
      <c r="F270" s="37">
        <f t="shared" si="35"/>
        <v>0</v>
      </c>
      <c r="G270" s="38"/>
    </row>
    <row r="271" spans="2:7" s="4" customFormat="1" ht="14.5" customHeight="1" x14ac:dyDescent="0.35">
      <c r="B271" s="6">
        <v>244</v>
      </c>
      <c r="C271" s="1" t="s">
        <v>96</v>
      </c>
      <c r="D271" s="3">
        <v>2</v>
      </c>
      <c r="E271" s="149"/>
      <c r="F271" s="37">
        <f t="shared" ref="F271:F279" si="36">E271*D271</f>
        <v>0</v>
      </c>
      <c r="G271" s="38"/>
    </row>
    <row r="272" spans="2:7" s="4" customFormat="1" ht="14.5" customHeight="1" x14ac:dyDescent="0.35">
      <c r="B272" s="6">
        <v>245</v>
      </c>
      <c r="C272" s="8" t="s">
        <v>255</v>
      </c>
      <c r="D272" s="3">
        <v>2</v>
      </c>
      <c r="E272" s="149"/>
      <c r="F272" s="37">
        <f t="shared" si="36"/>
        <v>0</v>
      </c>
      <c r="G272" s="38"/>
    </row>
    <row r="273" spans="2:7" s="4" customFormat="1" ht="14.5" customHeight="1" x14ac:dyDescent="0.35">
      <c r="B273" s="6">
        <v>246</v>
      </c>
      <c r="C273" s="1" t="s">
        <v>97</v>
      </c>
      <c r="D273" s="3">
        <v>2</v>
      </c>
      <c r="E273" s="149"/>
      <c r="F273" s="37">
        <f t="shared" si="36"/>
        <v>0</v>
      </c>
      <c r="G273" s="38"/>
    </row>
    <row r="274" spans="2:7" s="4" customFormat="1" ht="14.5" customHeight="1" x14ac:dyDescent="0.35">
      <c r="B274" s="6">
        <v>247</v>
      </c>
      <c r="C274" s="1" t="s">
        <v>256</v>
      </c>
      <c r="D274" s="3">
        <v>2</v>
      </c>
      <c r="E274" s="149"/>
      <c r="F274" s="37">
        <f t="shared" si="36"/>
        <v>0</v>
      </c>
      <c r="G274" s="38"/>
    </row>
    <row r="275" spans="2:7" s="4" customFormat="1" ht="14.5" customHeight="1" x14ac:dyDescent="0.35">
      <c r="B275" s="6">
        <v>248</v>
      </c>
      <c r="C275" s="1" t="s">
        <v>170</v>
      </c>
      <c r="D275" s="3">
        <v>2</v>
      </c>
      <c r="E275" s="149"/>
      <c r="F275" s="37">
        <f t="shared" si="36"/>
        <v>0</v>
      </c>
      <c r="G275" s="38"/>
    </row>
    <row r="276" spans="2:7" s="4" customFormat="1" ht="14.5" customHeight="1" x14ac:dyDescent="0.35">
      <c r="B276" s="6">
        <v>249</v>
      </c>
      <c r="C276" s="1" t="s">
        <v>171</v>
      </c>
      <c r="D276" s="3">
        <v>2</v>
      </c>
      <c r="E276" s="149"/>
      <c r="F276" s="37">
        <f t="shared" si="36"/>
        <v>0</v>
      </c>
      <c r="G276" s="38"/>
    </row>
    <row r="277" spans="2:7" s="4" customFormat="1" ht="14.5" customHeight="1" x14ac:dyDescent="0.35">
      <c r="B277" s="6">
        <v>250</v>
      </c>
      <c r="C277" s="1" t="s">
        <v>172</v>
      </c>
      <c r="D277" s="3">
        <v>2</v>
      </c>
      <c r="E277" s="149"/>
      <c r="F277" s="37">
        <f t="shared" si="36"/>
        <v>0</v>
      </c>
      <c r="G277" s="38"/>
    </row>
    <row r="278" spans="2:7" s="4" customFormat="1" ht="14.5" customHeight="1" x14ac:dyDescent="0.35">
      <c r="B278" s="6">
        <v>251</v>
      </c>
      <c r="C278" s="10" t="s">
        <v>169</v>
      </c>
      <c r="D278" s="13">
        <v>2</v>
      </c>
      <c r="E278" s="150"/>
      <c r="F278" s="103">
        <f t="shared" si="36"/>
        <v>0</v>
      </c>
      <c r="G278" s="104"/>
    </row>
    <row r="279" spans="2:7" s="4" customFormat="1" ht="14.5" customHeight="1" x14ac:dyDescent="0.35">
      <c r="B279" s="6">
        <v>252</v>
      </c>
      <c r="C279" s="10" t="s">
        <v>269</v>
      </c>
      <c r="D279" s="13">
        <v>2</v>
      </c>
      <c r="E279" s="150"/>
      <c r="F279" s="103">
        <f t="shared" si="36"/>
        <v>0</v>
      </c>
      <c r="G279" s="104"/>
    </row>
    <row r="280" spans="2:7" s="4" customFormat="1" ht="14.5" customHeight="1" x14ac:dyDescent="0.35">
      <c r="B280" s="6">
        <v>253</v>
      </c>
      <c r="C280" s="5" t="s">
        <v>318</v>
      </c>
      <c r="D280" s="13">
        <v>2</v>
      </c>
      <c r="E280" s="150"/>
      <c r="F280" s="103">
        <f t="shared" ref="F280:F282" si="37">E280*D280</f>
        <v>0</v>
      </c>
      <c r="G280" s="104"/>
    </row>
    <row r="281" spans="2:7" s="4" customFormat="1" ht="14.5" customHeight="1" x14ac:dyDescent="0.35">
      <c r="B281" s="6">
        <v>254</v>
      </c>
      <c r="C281" s="5" t="s">
        <v>319</v>
      </c>
      <c r="D281" s="13">
        <v>2</v>
      </c>
      <c r="E281" s="150"/>
      <c r="F281" s="103">
        <f t="shared" si="37"/>
        <v>0</v>
      </c>
      <c r="G281" s="104"/>
    </row>
    <row r="282" spans="2:7" s="4" customFormat="1" ht="14.5" customHeight="1" x14ac:dyDescent="0.35">
      <c r="B282" s="6">
        <v>255</v>
      </c>
      <c r="C282" s="5" t="s">
        <v>320</v>
      </c>
      <c r="D282" s="13">
        <v>2</v>
      </c>
      <c r="E282" s="150"/>
      <c r="F282" s="103">
        <f t="shared" si="37"/>
        <v>0</v>
      </c>
      <c r="G282" s="104"/>
    </row>
    <row r="283" spans="2:7" s="4" customFormat="1" ht="14.5" customHeight="1" thickBot="1" x14ac:dyDescent="0.4">
      <c r="B283" s="6">
        <v>256</v>
      </c>
      <c r="C283" s="5" t="s">
        <v>321</v>
      </c>
      <c r="D283" s="13">
        <v>2</v>
      </c>
      <c r="E283" s="150"/>
      <c r="F283" s="103">
        <f t="shared" ref="F283" si="38">E283*D283</f>
        <v>0</v>
      </c>
      <c r="G283" s="104"/>
    </row>
    <row r="284" spans="2:7" s="4" customFormat="1" ht="14.5" customHeight="1" thickBot="1" x14ac:dyDescent="0.4">
      <c r="B284" s="75" t="s">
        <v>72</v>
      </c>
      <c r="C284" s="76"/>
      <c r="D284" s="76"/>
      <c r="E284" s="76"/>
      <c r="F284" s="76"/>
      <c r="G284" s="77"/>
    </row>
    <row r="285" spans="2:7" s="4" customFormat="1" ht="14.5" customHeight="1" x14ac:dyDescent="0.35">
      <c r="B285" s="6">
        <v>257</v>
      </c>
      <c r="C285" s="12" t="s">
        <v>257</v>
      </c>
      <c r="D285" s="2">
        <v>2</v>
      </c>
      <c r="E285" s="148"/>
      <c r="F285" s="101">
        <f>E285*D285</f>
        <v>0</v>
      </c>
      <c r="G285" s="102"/>
    </row>
    <row r="286" spans="2:7" s="4" customFormat="1" ht="14.5" customHeight="1" x14ac:dyDescent="0.35">
      <c r="B286" s="6">
        <v>258</v>
      </c>
      <c r="C286" s="8" t="s">
        <v>257</v>
      </c>
      <c r="D286" s="3">
        <v>2</v>
      </c>
      <c r="E286" s="149"/>
      <c r="F286" s="37">
        <f t="shared" ref="F286:F309" si="39">E286*D286</f>
        <v>0</v>
      </c>
      <c r="G286" s="38"/>
    </row>
    <row r="287" spans="2:7" s="4" customFormat="1" ht="14.5" customHeight="1" x14ac:dyDescent="0.35">
      <c r="B287" s="6">
        <v>259</v>
      </c>
      <c r="C287" s="1" t="s">
        <v>258</v>
      </c>
      <c r="D287" s="3">
        <v>2</v>
      </c>
      <c r="E287" s="149"/>
      <c r="F287" s="37">
        <f t="shared" si="39"/>
        <v>0</v>
      </c>
      <c r="G287" s="38"/>
    </row>
    <row r="288" spans="2:7" s="4" customFormat="1" ht="14.5" customHeight="1" x14ac:dyDescent="0.35">
      <c r="B288" s="6">
        <v>260</v>
      </c>
      <c r="C288" s="8" t="s">
        <v>258</v>
      </c>
      <c r="D288" s="3">
        <v>2</v>
      </c>
      <c r="E288" s="149"/>
      <c r="F288" s="37">
        <f t="shared" si="39"/>
        <v>0</v>
      </c>
      <c r="G288" s="38"/>
    </row>
    <row r="289" spans="2:7" s="4" customFormat="1" ht="14.5" customHeight="1" x14ac:dyDescent="0.35">
      <c r="B289" s="6">
        <v>261</v>
      </c>
      <c r="C289" s="1" t="s">
        <v>259</v>
      </c>
      <c r="D289" s="3">
        <v>2</v>
      </c>
      <c r="E289" s="149"/>
      <c r="F289" s="37">
        <f t="shared" si="39"/>
        <v>0</v>
      </c>
      <c r="G289" s="38"/>
    </row>
    <row r="290" spans="2:7" s="4" customFormat="1" ht="14.5" customHeight="1" x14ac:dyDescent="0.35">
      <c r="B290" s="6">
        <v>262</v>
      </c>
      <c r="C290" s="8" t="s">
        <v>259</v>
      </c>
      <c r="D290" s="3">
        <v>2</v>
      </c>
      <c r="E290" s="149"/>
      <c r="F290" s="37">
        <f t="shared" ref="F290" si="40">E290*D290</f>
        <v>0</v>
      </c>
      <c r="G290" s="38"/>
    </row>
    <row r="291" spans="2:7" s="4" customFormat="1" ht="14.5" customHeight="1" x14ac:dyDescent="0.35">
      <c r="B291" s="6">
        <v>263</v>
      </c>
      <c r="C291" s="1" t="s">
        <v>260</v>
      </c>
      <c r="D291" s="3">
        <v>2</v>
      </c>
      <c r="E291" s="149"/>
      <c r="F291" s="37">
        <f t="shared" si="39"/>
        <v>0</v>
      </c>
      <c r="G291" s="38"/>
    </row>
    <row r="292" spans="2:7" s="4" customFormat="1" ht="14.5" customHeight="1" x14ac:dyDescent="0.35">
      <c r="B292" s="6">
        <v>264</v>
      </c>
      <c r="C292" s="8" t="s">
        <v>260</v>
      </c>
      <c r="D292" s="3">
        <v>2</v>
      </c>
      <c r="E292" s="149"/>
      <c r="F292" s="37">
        <f t="shared" si="39"/>
        <v>0</v>
      </c>
      <c r="G292" s="38"/>
    </row>
    <row r="293" spans="2:7" s="4" customFormat="1" ht="14.5" customHeight="1" x14ac:dyDescent="0.35">
      <c r="B293" s="6">
        <v>265</v>
      </c>
      <c r="C293" s="1" t="s">
        <v>63</v>
      </c>
      <c r="D293" s="3">
        <v>2</v>
      </c>
      <c r="E293" s="149"/>
      <c r="F293" s="37">
        <f t="shared" si="39"/>
        <v>0</v>
      </c>
      <c r="G293" s="38"/>
    </row>
    <row r="294" spans="2:7" s="4" customFormat="1" ht="14.5" customHeight="1" x14ac:dyDescent="0.35">
      <c r="B294" s="6">
        <v>266</v>
      </c>
      <c r="C294" s="8" t="s">
        <v>63</v>
      </c>
      <c r="D294" s="3">
        <v>2</v>
      </c>
      <c r="E294" s="149"/>
      <c r="F294" s="37">
        <f t="shared" si="39"/>
        <v>0</v>
      </c>
      <c r="G294" s="38"/>
    </row>
    <row r="295" spans="2:7" s="4" customFormat="1" ht="14.5" customHeight="1" x14ac:dyDescent="0.35">
      <c r="B295" s="6">
        <v>267</v>
      </c>
      <c r="C295" s="8" t="s">
        <v>206</v>
      </c>
      <c r="D295" s="3">
        <v>2</v>
      </c>
      <c r="E295" s="149"/>
      <c r="F295" s="37">
        <f t="shared" si="39"/>
        <v>0</v>
      </c>
      <c r="G295" s="38"/>
    </row>
    <row r="296" spans="2:7" s="4" customFormat="1" ht="14.5" customHeight="1" x14ac:dyDescent="0.35">
      <c r="B296" s="6">
        <v>268</v>
      </c>
      <c r="C296" s="1" t="s">
        <v>174</v>
      </c>
      <c r="D296" s="3">
        <v>2</v>
      </c>
      <c r="E296" s="149"/>
      <c r="F296" s="37">
        <f t="shared" si="39"/>
        <v>0</v>
      </c>
      <c r="G296" s="38"/>
    </row>
    <row r="297" spans="2:7" s="4" customFormat="1" ht="14.5" customHeight="1" x14ac:dyDescent="0.35">
      <c r="B297" s="6">
        <v>269</v>
      </c>
      <c r="C297" s="1" t="s">
        <v>107</v>
      </c>
      <c r="D297" s="3">
        <v>2</v>
      </c>
      <c r="E297" s="149"/>
      <c r="F297" s="37">
        <f t="shared" si="39"/>
        <v>0</v>
      </c>
      <c r="G297" s="38"/>
    </row>
    <row r="298" spans="2:7" s="4" customFormat="1" ht="14.5" customHeight="1" x14ac:dyDescent="0.35">
      <c r="B298" s="6">
        <v>270</v>
      </c>
      <c r="C298" s="1" t="s">
        <v>261</v>
      </c>
      <c r="D298" s="3">
        <v>2</v>
      </c>
      <c r="E298" s="149"/>
      <c r="F298" s="37">
        <f t="shared" si="39"/>
        <v>0</v>
      </c>
      <c r="G298" s="38"/>
    </row>
    <row r="299" spans="2:7" s="4" customFormat="1" ht="14.5" customHeight="1" x14ac:dyDescent="0.35">
      <c r="B299" s="6">
        <v>271</v>
      </c>
      <c r="C299" s="1" t="s">
        <v>108</v>
      </c>
      <c r="D299" s="3">
        <v>2</v>
      </c>
      <c r="E299" s="149"/>
      <c r="F299" s="37">
        <f t="shared" si="39"/>
        <v>0</v>
      </c>
      <c r="G299" s="38"/>
    </row>
    <row r="300" spans="2:7" s="4" customFormat="1" ht="14.5" customHeight="1" x14ac:dyDescent="0.35">
      <c r="B300" s="6">
        <v>272</v>
      </c>
      <c r="C300" s="1" t="s">
        <v>109</v>
      </c>
      <c r="D300" s="3">
        <v>2</v>
      </c>
      <c r="E300" s="149"/>
      <c r="F300" s="37">
        <f t="shared" si="39"/>
        <v>0</v>
      </c>
      <c r="G300" s="38"/>
    </row>
    <row r="301" spans="2:7" s="4" customFormat="1" ht="14.5" customHeight="1" x14ac:dyDescent="0.35">
      <c r="B301" s="6">
        <v>273</v>
      </c>
      <c r="C301" s="1" t="s">
        <v>110</v>
      </c>
      <c r="D301" s="3">
        <v>2</v>
      </c>
      <c r="E301" s="149"/>
      <c r="F301" s="37">
        <f t="shared" ref="F301:F304" si="41">E301*D301</f>
        <v>0</v>
      </c>
      <c r="G301" s="38"/>
    </row>
    <row r="302" spans="2:7" s="4" customFormat="1" ht="14.5" customHeight="1" x14ac:dyDescent="0.35">
      <c r="B302" s="6">
        <v>274</v>
      </c>
      <c r="C302" s="1" t="s">
        <v>262</v>
      </c>
      <c r="D302" s="3">
        <v>2</v>
      </c>
      <c r="E302" s="149"/>
      <c r="F302" s="37">
        <f t="shared" si="41"/>
        <v>0</v>
      </c>
      <c r="G302" s="38"/>
    </row>
    <row r="303" spans="2:7" s="4" customFormat="1" ht="14.5" customHeight="1" x14ac:dyDescent="0.35">
      <c r="B303" s="6">
        <v>275</v>
      </c>
      <c r="C303" s="1" t="s">
        <v>155</v>
      </c>
      <c r="D303" s="3">
        <v>2</v>
      </c>
      <c r="E303" s="149"/>
      <c r="F303" s="37">
        <f t="shared" si="41"/>
        <v>0</v>
      </c>
      <c r="G303" s="38"/>
    </row>
    <row r="304" spans="2:7" s="4" customFormat="1" ht="14.5" customHeight="1" x14ac:dyDescent="0.35">
      <c r="B304" s="6">
        <v>276</v>
      </c>
      <c r="C304" s="1" t="s">
        <v>156</v>
      </c>
      <c r="D304" s="3">
        <v>2</v>
      </c>
      <c r="E304" s="149"/>
      <c r="F304" s="37">
        <f t="shared" si="41"/>
        <v>0</v>
      </c>
      <c r="G304" s="38"/>
    </row>
    <row r="305" spans="2:7" s="4" customFormat="1" ht="14.5" customHeight="1" x14ac:dyDescent="0.35">
      <c r="B305" s="6">
        <v>277</v>
      </c>
      <c r="C305" s="1" t="s">
        <v>157</v>
      </c>
      <c r="D305" s="3">
        <v>2</v>
      </c>
      <c r="E305" s="149"/>
      <c r="F305" s="37">
        <f t="shared" ref="F305:F308" si="42">E305*D305</f>
        <v>0</v>
      </c>
      <c r="G305" s="38"/>
    </row>
    <row r="306" spans="2:7" s="4" customFormat="1" ht="14.5" customHeight="1" x14ac:dyDescent="0.35">
      <c r="B306" s="6">
        <v>278</v>
      </c>
      <c r="C306" s="1" t="s">
        <v>263</v>
      </c>
      <c r="D306" s="3">
        <v>2</v>
      </c>
      <c r="E306" s="149"/>
      <c r="F306" s="37">
        <f t="shared" si="42"/>
        <v>0</v>
      </c>
      <c r="G306" s="38"/>
    </row>
    <row r="307" spans="2:7" s="4" customFormat="1" ht="14.5" customHeight="1" x14ac:dyDescent="0.35">
      <c r="B307" s="6">
        <v>279</v>
      </c>
      <c r="C307" s="1" t="s">
        <v>264</v>
      </c>
      <c r="D307" s="3">
        <v>2</v>
      </c>
      <c r="E307" s="149"/>
      <c r="F307" s="37">
        <f t="shared" si="42"/>
        <v>0</v>
      </c>
      <c r="G307" s="38"/>
    </row>
    <row r="308" spans="2:7" s="4" customFormat="1" ht="14.5" customHeight="1" x14ac:dyDescent="0.35">
      <c r="B308" s="6">
        <v>280</v>
      </c>
      <c r="C308" s="1" t="s">
        <v>175</v>
      </c>
      <c r="D308" s="3">
        <v>2</v>
      </c>
      <c r="E308" s="149"/>
      <c r="F308" s="37">
        <f t="shared" si="42"/>
        <v>0</v>
      </c>
      <c r="G308" s="38"/>
    </row>
    <row r="309" spans="2:7" s="4" customFormat="1" ht="14.5" customHeight="1" x14ac:dyDescent="0.35">
      <c r="B309" s="6">
        <v>281</v>
      </c>
      <c r="C309" s="1" t="s">
        <v>176</v>
      </c>
      <c r="D309" s="3">
        <v>2</v>
      </c>
      <c r="E309" s="149"/>
      <c r="F309" s="37">
        <f t="shared" si="39"/>
        <v>0</v>
      </c>
      <c r="G309" s="38"/>
    </row>
    <row r="310" spans="2:7" s="4" customFormat="1" ht="14.5" customHeight="1" x14ac:dyDescent="0.35">
      <c r="B310" s="6">
        <v>282</v>
      </c>
      <c r="C310" s="1" t="s">
        <v>177</v>
      </c>
      <c r="D310" s="3">
        <v>2</v>
      </c>
      <c r="E310" s="149"/>
      <c r="F310" s="37">
        <f t="shared" ref="F310:F315" si="43">E310*D310</f>
        <v>0</v>
      </c>
      <c r="G310" s="38"/>
    </row>
    <row r="311" spans="2:7" s="4" customFormat="1" ht="14.5" customHeight="1" x14ac:dyDescent="0.35">
      <c r="B311" s="6">
        <v>283</v>
      </c>
      <c r="C311" s="1" t="s">
        <v>229</v>
      </c>
      <c r="D311" s="3">
        <v>2</v>
      </c>
      <c r="E311" s="149"/>
      <c r="F311" s="37">
        <f>E311*D311</f>
        <v>0</v>
      </c>
      <c r="G311" s="38"/>
    </row>
    <row r="312" spans="2:7" s="4" customFormat="1" ht="14.5" customHeight="1" x14ac:dyDescent="0.35">
      <c r="B312" s="6">
        <v>284</v>
      </c>
      <c r="C312" s="1" t="s">
        <v>99</v>
      </c>
      <c r="D312" s="3">
        <v>2</v>
      </c>
      <c r="E312" s="149"/>
      <c r="F312" s="37">
        <f t="shared" si="43"/>
        <v>0</v>
      </c>
      <c r="G312" s="38"/>
    </row>
    <row r="313" spans="2:7" s="4" customFormat="1" ht="14.5" customHeight="1" x14ac:dyDescent="0.35">
      <c r="B313" s="6">
        <v>285</v>
      </c>
      <c r="C313" s="1" t="s">
        <v>100</v>
      </c>
      <c r="D313" s="3">
        <v>2</v>
      </c>
      <c r="E313" s="149"/>
      <c r="F313" s="37">
        <f t="shared" si="43"/>
        <v>0</v>
      </c>
      <c r="G313" s="38"/>
    </row>
    <row r="314" spans="2:7" s="4" customFormat="1" ht="14.5" customHeight="1" x14ac:dyDescent="0.35">
      <c r="B314" s="6">
        <v>286</v>
      </c>
      <c r="C314" s="1" t="s">
        <v>101</v>
      </c>
      <c r="D314" s="3">
        <v>2</v>
      </c>
      <c r="E314" s="149"/>
      <c r="F314" s="37">
        <f t="shared" si="43"/>
        <v>0</v>
      </c>
      <c r="G314" s="38"/>
    </row>
    <row r="315" spans="2:7" s="4" customFormat="1" ht="14.5" customHeight="1" thickBot="1" x14ac:dyDescent="0.4">
      <c r="B315" s="6">
        <v>287</v>
      </c>
      <c r="C315" s="10" t="s">
        <v>265</v>
      </c>
      <c r="D315" s="3">
        <v>2</v>
      </c>
      <c r="E315" s="150"/>
      <c r="F315" s="37">
        <f t="shared" si="43"/>
        <v>0</v>
      </c>
      <c r="G315" s="38"/>
    </row>
    <row r="316" spans="2:7" s="4" customFormat="1" ht="14.5" customHeight="1" thickBot="1" x14ac:dyDescent="0.4">
      <c r="B316" s="75" t="s">
        <v>71</v>
      </c>
      <c r="C316" s="76"/>
      <c r="D316" s="76"/>
      <c r="E316" s="76"/>
      <c r="F316" s="76"/>
      <c r="G316" s="77"/>
    </row>
    <row r="317" spans="2:7" s="4" customFormat="1" ht="14.5" customHeight="1" x14ac:dyDescent="0.35">
      <c r="B317" s="6">
        <v>288</v>
      </c>
      <c r="C317" s="1" t="s">
        <v>204</v>
      </c>
      <c r="D317" s="2">
        <v>2</v>
      </c>
      <c r="E317" s="148"/>
      <c r="F317" s="39">
        <f t="shared" ref="F317:F325" si="44">E317*D317</f>
        <v>0</v>
      </c>
      <c r="G317" s="40"/>
    </row>
    <row r="318" spans="2:7" s="4" customFormat="1" ht="14.5" customHeight="1" x14ac:dyDescent="0.35">
      <c r="B318" s="6">
        <v>289</v>
      </c>
      <c r="C318" s="12" t="s">
        <v>277</v>
      </c>
      <c r="D318" s="2">
        <v>2</v>
      </c>
      <c r="E318" s="148"/>
      <c r="F318" s="35">
        <f t="shared" si="44"/>
        <v>0</v>
      </c>
      <c r="G318" s="36"/>
    </row>
    <row r="319" spans="2:7" s="4" customFormat="1" ht="14.5" customHeight="1" x14ac:dyDescent="0.35">
      <c r="B319" s="6">
        <v>290</v>
      </c>
      <c r="C319" s="12" t="s">
        <v>278</v>
      </c>
      <c r="D319" s="2">
        <v>2</v>
      </c>
      <c r="E319" s="148"/>
      <c r="F319" s="35">
        <f t="shared" si="44"/>
        <v>0</v>
      </c>
      <c r="G319" s="36"/>
    </row>
    <row r="320" spans="2:7" s="4" customFormat="1" ht="14.5" customHeight="1" x14ac:dyDescent="0.35">
      <c r="B320" s="6">
        <v>291</v>
      </c>
      <c r="C320" s="1" t="s">
        <v>280</v>
      </c>
      <c r="D320" s="2">
        <v>2</v>
      </c>
      <c r="E320" s="148"/>
      <c r="F320" s="35">
        <f t="shared" si="44"/>
        <v>0</v>
      </c>
      <c r="G320" s="36"/>
    </row>
    <row r="321" spans="2:7" s="4" customFormat="1" ht="14.5" customHeight="1" x14ac:dyDescent="0.35">
      <c r="B321" s="6">
        <v>292</v>
      </c>
      <c r="C321" s="1" t="s">
        <v>279</v>
      </c>
      <c r="D321" s="2">
        <v>2</v>
      </c>
      <c r="E321" s="148"/>
      <c r="F321" s="35">
        <f t="shared" si="44"/>
        <v>0</v>
      </c>
      <c r="G321" s="36"/>
    </row>
    <row r="322" spans="2:7" s="4" customFormat="1" ht="14.5" customHeight="1" x14ac:dyDescent="0.35">
      <c r="B322" s="6">
        <v>293</v>
      </c>
      <c r="C322" s="1" t="s">
        <v>111</v>
      </c>
      <c r="D322" s="3">
        <v>2</v>
      </c>
      <c r="E322" s="149"/>
      <c r="F322" s="37">
        <f t="shared" si="44"/>
        <v>0</v>
      </c>
      <c r="G322" s="38"/>
    </row>
    <row r="323" spans="2:7" s="4" customFormat="1" ht="14.5" customHeight="1" x14ac:dyDescent="0.35">
      <c r="B323" s="6">
        <v>294</v>
      </c>
      <c r="C323" s="1" t="s">
        <v>266</v>
      </c>
      <c r="D323" s="3">
        <v>4</v>
      </c>
      <c r="E323" s="149"/>
      <c r="F323" s="37">
        <f t="shared" si="44"/>
        <v>0</v>
      </c>
      <c r="G323" s="38"/>
    </row>
    <row r="324" spans="2:7" s="4" customFormat="1" ht="14.5" customHeight="1" x14ac:dyDescent="0.35">
      <c r="B324" s="6">
        <v>295</v>
      </c>
      <c r="C324" s="1" t="s">
        <v>112</v>
      </c>
      <c r="D324" s="3">
        <v>2</v>
      </c>
      <c r="E324" s="149"/>
      <c r="F324" s="37">
        <f t="shared" si="44"/>
        <v>0</v>
      </c>
      <c r="G324" s="38"/>
    </row>
    <row r="325" spans="2:7" s="4" customFormat="1" ht="14.5" customHeight="1" thickBot="1" x14ac:dyDescent="0.4">
      <c r="B325" s="6">
        <v>296</v>
      </c>
      <c r="C325" s="10" t="s">
        <v>113</v>
      </c>
      <c r="D325" s="3">
        <v>2</v>
      </c>
      <c r="E325" s="150"/>
      <c r="F325" s="37">
        <f t="shared" si="44"/>
        <v>0</v>
      </c>
      <c r="G325" s="38"/>
    </row>
    <row r="326" spans="2:7" s="4" customFormat="1" ht="14.5" customHeight="1" thickBot="1" x14ac:dyDescent="0.4">
      <c r="B326" s="75" t="s">
        <v>81</v>
      </c>
      <c r="C326" s="76"/>
      <c r="D326" s="76"/>
      <c r="E326" s="76"/>
      <c r="F326" s="76"/>
      <c r="G326" s="77"/>
    </row>
    <row r="327" spans="2:7" s="4" customFormat="1" ht="14.5" customHeight="1" x14ac:dyDescent="0.35">
      <c r="B327" s="6">
        <v>297</v>
      </c>
      <c r="C327" s="12" t="s">
        <v>190</v>
      </c>
      <c r="D327" s="2">
        <v>2</v>
      </c>
      <c r="E327" s="148"/>
      <c r="F327" s="39">
        <f>E327*D327</f>
        <v>0</v>
      </c>
      <c r="G327" s="40"/>
    </row>
    <row r="328" spans="2:7" s="4" customFormat="1" ht="14.5" customHeight="1" x14ac:dyDescent="0.35">
      <c r="B328" s="6">
        <v>298</v>
      </c>
      <c r="C328" s="1" t="s">
        <v>82</v>
      </c>
      <c r="D328" s="3">
        <v>5</v>
      </c>
      <c r="E328" s="149"/>
      <c r="F328" s="37">
        <f>E328*D328</f>
        <v>0</v>
      </c>
      <c r="G328" s="38"/>
    </row>
    <row r="329" spans="2:7" s="4" customFormat="1" ht="14.5" customHeight="1" thickBot="1" x14ac:dyDescent="0.4">
      <c r="B329" s="6">
        <v>299</v>
      </c>
      <c r="C329" s="10" t="s">
        <v>212</v>
      </c>
      <c r="D329" s="2">
        <v>2</v>
      </c>
      <c r="E329" s="150"/>
      <c r="F329" s="37">
        <f>E329*D329</f>
        <v>0</v>
      </c>
      <c r="G329" s="38"/>
    </row>
    <row r="330" spans="2:7" s="4" customFormat="1" ht="14.5" customHeight="1" thickBot="1" x14ac:dyDescent="0.4">
      <c r="B330" s="75" t="s">
        <v>200</v>
      </c>
      <c r="C330" s="76"/>
      <c r="D330" s="76"/>
      <c r="E330" s="76"/>
      <c r="F330" s="76"/>
      <c r="G330" s="77"/>
    </row>
    <row r="331" spans="2:7" s="4" customFormat="1" ht="14.5" customHeight="1" x14ac:dyDescent="0.35">
      <c r="B331" s="6">
        <v>300</v>
      </c>
      <c r="C331" s="25">
        <v>841504</v>
      </c>
      <c r="D331" s="2">
        <v>2</v>
      </c>
      <c r="E331" s="148"/>
      <c r="F331" s="78">
        <f>D331*E331</f>
        <v>0</v>
      </c>
      <c r="G331" s="79"/>
    </row>
    <row r="332" spans="2:7" s="4" customFormat="1" ht="14.5" customHeight="1" x14ac:dyDescent="0.35">
      <c r="B332" s="6">
        <v>301</v>
      </c>
      <c r="C332" s="34">
        <v>841505</v>
      </c>
      <c r="D332" s="2">
        <v>2</v>
      </c>
      <c r="E332" s="149"/>
      <c r="F332" s="78">
        <f t="shared" ref="F332:F334" si="45">D332*E332</f>
        <v>0</v>
      </c>
      <c r="G332" s="79"/>
    </row>
    <row r="333" spans="2:7" s="4" customFormat="1" ht="14.5" customHeight="1" x14ac:dyDescent="0.35">
      <c r="B333" s="6">
        <v>302</v>
      </c>
      <c r="C333" s="26">
        <v>841506</v>
      </c>
      <c r="D333" s="2">
        <v>2</v>
      </c>
      <c r="E333" s="149"/>
      <c r="F333" s="78">
        <f t="shared" si="45"/>
        <v>0</v>
      </c>
      <c r="G333" s="79"/>
    </row>
    <row r="334" spans="2:7" s="4" customFormat="1" ht="14.5" customHeight="1" thickBot="1" x14ac:dyDescent="0.4">
      <c r="B334" s="6">
        <v>303</v>
      </c>
      <c r="C334" s="27">
        <v>841507</v>
      </c>
      <c r="D334" s="2">
        <v>2</v>
      </c>
      <c r="E334" s="150"/>
      <c r="F334" s="78">
        <f t="shared" si="45"/>
        <v>0</v>
      </c>
      <c r="G334" s="79"/>
    </row>
    <row r="335" spans="2:7" s="4" customFormat="1" ht="14.5" customHeight="1" thickBot="1" x14ac:dyDescent="0.4">
      <c r="B335" s="75" t="s">
        <v>201</v>
      </c>
      <c r="C335" s="76"/>
      <c r="D335" s="76"/>
      <c r="E335" s="76"/>
      <c r="F335" s="76"/>
      <c r="G335" s="77"/>
    </row>
    <row r="336" spans="2:7" s="4" customFormat="1" ht="14.5" customHeight="1" x14ac:dyDescent="0.35">
      <c r="B336" s="6">
        <v>304</v>
      </c>
      <c r="C336" s="28" t="s">
        <v>202</v>
      </c>
      <c r="D336" s="2">
        <v>2</v>
      </c>
      <c r="E336" s="148"/>
      <c r="F336" s="78">
        <f>D336*E336</f>
        <v>0</v>
      </c>
      <c r="G336" s="79"/>
    </row>
    <row r="337" spans="2:7" s="4" customFormat="1" ht="14.5" customHeight="1" thickBot="1" x14ac:dyDescent="0.4">
      <c r="B337" s="6">
        <v>305</v>
      </c>
      <c r="C337" s="29" t="s">
        <v>203</v>
      </c>
      <c r="D337" s="2">
        <v>2</v>
      </c>
      <c r="E337" s="150"/>
      <c r="F337" s="78">
        <f>D337*E337</f>
        <v>0</v>
      </c>
      <c r="G337" s="79"/>
    </row>
    <row r="338" spans="2:7" ht="14.5" customHeight="1" thickBot="1" x14ac:dyDescent="0.4">
      <c r="B338" s="96" t="s">
        <v>4</v>
      </c>
      <c r="C338" s="97"/>
      <c r="D338" s="97"/>
      <c r="E338" s="97"/>
      <c r="F338" s="58">
        <f>SUM(F23:G337)</f>
        <v>0</v>
      </c>
      <c r="G338" s="59"/>
    </row>
    <row r="339" spans="2:7" ht="14.5" customHeight="1" thickBot="1" x14ac:dyDescent="0.4">
      <c r="B339" s="60" t="s">
        <v>137</v>
      </c>
      <c r="C339" s="61"/>
      <c r="D339" s="61"/>
      <c r="E339" s="61"/>
      <c r="F339" s="61"/>
      <c r="G339" s="62"/>
    </row>
    <row r="340" spans="2:7" ht="14.5" customHeight="1" x14ac:dyDescent="0.35">
      <c r="B340" s="63" t="s">
        <v>271</v>
      </c>
      <c r="C340" s="64"/>
      <c r="D340" s="64"/>
      <c r="E340" s="64"/>
      <c r="F340" s="64"/>
      <c r="G340" s="65"/>
    </row>
    <row r="341" spans="2:7" ht="14.5" customHeight="1" x14ac:dyDescent="0.35">
      <c r="B341" s="49" t="s">
        <v>131</v>
      </c>
      <c r="C341" s="50"/>
      <c r="D341" s="50"/>
      <c r="E341" s="50"/>
      <c r="F341" s="50"/>
      <c r="G341" s="51"/>
    </row>
    <row r="342" spans="2:7" ht="14.5" customHeight="1" x14ac:dyDescent="0.35">
      <c r="B342" s="80" t="s">
        <v>270</v>
      </c>
      <c r="C342" s="81"/>
      <c r="D342" s="81"/>
      <c r="E342" s="81"/>
      <c r="F342" s="81"/>
      <c r="G342" s="82"/>
    </row>
    <row r="343" spans="2:7" ht="14.5" customHeight="1" x14ac:dyDescent="0.35">
      <c r="B343" s="49" t="s">
        <v>132</v>
      </c>
      <c r="C343" s="50"/>
      <c r="D343" s="50"/>
      <c r="E343" s="50"/>
      <c r="F343" s="50"/>
      <c r="G343" s="51"/>
    </row>
    <row r="344" spans="2:7" ht="14.5" customHeight="1" x14ac:dyDescent="0.35">
      <c r="B344" s="52" t="s">
        <v>161</v>
      </c>
      <c r="C344" s="53"/>
      <c r="D344" s="53"/>
      <c r="E344" s="53"/>
      <c r="F344" s="53"/>
      <c r="G344" s="54"/>
    </row>
    <row r="345" spans="2:7" ht="14.5" customHeight="1" x14ac:dyDescent="0.35">
      <c r="B345" s="52" t="s">
        <v>162</v>
      </c>
      <c r="C345" s="53"/>
      <c r="D345" s="53"/>
      <c r="E345" s="53"/>
      <c r="F345" s="53"/>
      <c r="G345" s="54"/>
    </row>
    <row r="346" spans="2:7" ht="14.5" customHeight="1" x14ac:dyDescent="0.35">
      <c r="B346" s="52" t="s">
        <v>274</v>
      </c>
      <c r="C346" s="53"/>
      <c r="D346" s="53"/>
      <c r="E346" s="53"/>
      <c r="F346" s="53"/>
      <c r="G346" s="54"/>
    </row>
    <row r="347" spans="2:7" ht="101.5" customHeight="1" x14ac:dyDescent="0.35">
      <c r="B347" s="46" t="s">
        <v>273</v>
      </c>
      <c r="C347" s="47"/>
      <c r="D347" s="47"/>
      <c r="E347" s="47"/>
      <c r="F347" s="47"/>
      <c r="G347" s="48"/>
    </row>
    <row r="348" spans="2:7" ht="29" customHeight="1" thickBot="1" x14ac:dyDescent="0.4">
      <c r="B348" s="55" t="s">
        <v>272</v>
      </c>
      <c r="C348" s="56"/>
      <c r="D348" s="56"/>
      <c r="E348" s="56"/>
      <c r="F348" s="56"/>
      <c r="G348" s="57"/>
    </row>
    <row r="349" spans="2:7" ht="30" customHeight="1" thickBot="1" x14ac:dyDescent="0.4">
      <c r="B349" s="66" t="s">
        <v>138</v>
      </c>
      <c r="C349" s="67"/>
      <c r="D349" s="67"/>
      <c r="E349" s="67"/>
      <c r="F349" s="67"/>
      <c r="G349" s="68"/>
    </row>
    <row r="350" spans="2:7" ht="58" customHeight="1" x14ac:dyDescent="0.35">
      <c r="B350" s="69" t="s">
        <v>276</v>
      </c>
      <c r="C350" s="70"/>
      <c r="D350" s="70"/>
      <c r="E350" s="70"/>
      <c r="F350" s="70"/>
      <c r="G350" s="71"/>
    </row>
    <row r="351" spans="2:7" ht="29.5" customHeight="1" x14ac:dyDescent="0.35">
      <c r="B351" s="98" t="s">
        <v>275</v>
      </c>
      <c r="C351" s="99"/>
      <c r="D351" s="99"/>
      <c r="E351" s="99"/>
      <c r="F351" s="99"/>
      <c r="G351" s="100"/>
    </row>
    <row r="352" spans="2:7" ht="29" customHeight="1" thickBot="1" x14ac:dyDescent="0.4">
      <c r="B352" s="72" t="s">
        <v>160</v>
      </c>
      <c r="C352" s="73"/>
      <c r="D352" s="73"/>
      <c r="E352" s="73"/>
      <c r="F352" s="73"/>
      <c r="G352" s="74"/>
    </row>
    <row r="353" spans="2:7" ht="14.5" customHeight="1" thickBot="1" x14ac:dyDescent="0.4">
      <c r="B353" s="30" t="s">
        <v>5</v>
      </c>
      <c r="C353" s="151" t="s">
        <v>159</v>
      </c>
      <c r="D353" s="152"/>
      <c r="E353" s="31" t="s">
        <v>6</v>
      </c>
      <c r="F353" s="153" t="s">
        <v>159</v>
      </c>
      <c r="G353" s="154"/>
    </row>
  </sheetData>
  <sheetProtection algorithmName="SHA-512" hashValue="UaOhaD7Fpfqp+ZJYFefDRRY82tzURv4nVea/8tqiVHzTrniXt/LjUQ3+pu2EFBsfG6BG3F1hqu07FvjLFjrcag==" saltValue="jy78ciF8+9p2IFK1xKnFMw==" spinCount="100000" sheet="1" objects="1" scenarios="1"/>
  <sortState ref="B23:G110">
    <sortCondition ref="B211"/>
  </sortState>
  <mergeCells count="355">
    <mergeCell ref="F175:G175"/>
    <mergeCell ref="F176:G176"/>
    <mergeCell ref="F200:G200"/>
    <mergeCell ref="B18:C18"/>
    <mergeCell ref="F181:G181"/>
    <mergeCell ref="F182:G182"/>
    <mergeCell ref="F183:G183"/>
    <mergeCell ref="F188:G188"/>
    <mergeCell ref="F128:G128"/>
    <mergeCell ref="F129:G129"/>
    <mergeCell ref="F130:G130"/>
    <mergeCell ref="F131:G131"/>
    <mergeCell ref="F132:G132"/>
    <mergeCell ref="F138:G138"/>
    <mergeCell ref="F139:G139"/>
    <mergeCell ref="F140:G140"/>
    <mergeCell ref="F141:G141"/>
    <mergeCell ref="F142:G142"/>
    <mergeCell ref="F145:G145"/>
    <mergeCell ref="F146:G146"/>
    <mergeCell ref="F147:G147"/>
    <mergeCell ref="F148:G148"/>
    <mergeCell ref="F149:G149"/>
    <mergeCell ref="F150:G150"/>
    <mergeCell ref="F151:G151"/>
    <mergeCell ref="F170:G170"/>
    <mergeCell ref="F173:G173"/>
    <mergeCell ref="F174:G174"/>
    <mergeCell ref="F91:G91"/>
    <mergeCell ref="F113:G113"/>
    <mergeCell ref="F112:G112"/>
    <mergeCell ref="F120:G120"/>
    <mergeCell ref="F143:G143"/>
    <mergeCell ref="F144:G144"/>
    <mergeCell ref="F119:G119"/>
    <mergeCell ref="F118:G118"/>
    <mergeCell ref="F117:G117"/>
    <mergeCell ref="F116:G116"/>
    <mergeCell ref="F115:G115"/>
    <mergeCell ref="F104:G104"/>
    <mergeCell ref="F100:G100"/>
    <mergeCell ref="F290:G290"/>
    <mergeCell ref="F301:G301"/>
    <mergeCell ref="F302:G302"/>
    <mergeCell ref="B284:G284"/>
    <mergeCell ref="F285:G285"/>
    <mergeCell ref="F286:G286"/>
    <mergeCell ref="F271:G271"/>
    <mergeCell ref="F272:G272"/>
    <mergeCell ref="F278:G278"/>
    <mergeCell ref="F283:G283"/>
    <mergeCell ref="F292:G292"/>
    <mergeCell ref="F293:G293"/>
    <mergeCell ref="F294:G294"/>
    <mergeCell ref="F279:G279"/>
    <mergeCell ref="F280:G280"/>
    <mergeCell ref="F281:G281"/>
    <mergeCell ref="F282:G282"/>
    <mergeCell ref="B351:G351"/>
    <mergeCell ref="F135:G135"/>
    <mergeCell ref="F136:G136"/>
    <mergeCell ref="F162:G162"/>
    <mergeCell ref="F163:G163"/>
    <mergeCell ref="F164:G164"/>
    <mergeCell ref="F165:G165"/>
    <mergeCell ref="F166:G166"/>
    <mergeCell ref="F178:G178"/>
    <mergeCell ref="F190:G190"/>
    <mergeCell ref="F191:G191"/>
    <mergeCell ref="F192:G192"/>
    <mergeCell ref="F179:G179"/>
    <mergeCell ref="F184:G184"/>
    <mergeCell ref="F185:G185"/>
    <mergeCell ref="F186:G186"/>
    <mergeCell ref="F199:G199"/>
    <mergeCell ref="F193:G193"/>
    <mergeCell ref="F194:G194"/>
    <mergeCell ref="F196:G196"/>
    <mergeCell ref="F197:G197"/>
    <mergeCell ref="F198:G198"/>
    <mergeCell ref="F195:G195"/>
    <mergeCell ref="F327:G327"/>
    <mergeCell ref="F24:G24"/>
    <mergeCell ref="F267:G267"/>
    <mergeCell ref="F260:G260"/>
    <mergeCell ref="F79:G79"/>
    <mergeCell ref="F74:G74"/>
    <mergeCell ref="F75:G75"/>
    <mergeCell ref="F76:G76"/>
    <mergeCell ref="F78:G78"/>
    <mergeCell ref="F97:G97"/>
    <mergeCell ref="F95:G95"/>
    <mergeCell ref="F96:G96"/>
    <mergeCell ref="F108:G108"/>
    <mergeCell ref="F109:G109"/>
    <mergeCell ref="F110:G110"/>
    <mergeCell ref="B127:G127"/>
    <mergeCell ref="F133:G133"/>
    <mergeCell ref="F134:G134"/>
    <mergeCell ref="F159:G159"/>
    <mergeCell ref="F160:G160"/>
    <mergeCell ref="F161:G161"/>
    <mergeCell ref="F152:G152"/>
    <mergeCell ref="F153:G153"/>
    <mergeCell ref="F154:G154"/>
    <mergeCell ref="F155:G155"/>
    <mergeCell ref="B3:G3"/>
    <mergeCell ref="B4:G4"/>
    <mergeCell ref="B5:G5"/>
    <mergeCell ref="C8:G8"/>
    <mergeCell ref="C7:E7"/>
    <mergeCell ref="C6:G6"/>
    <mergeCell ref="C353:D353"/>
    <mergeCell ref="B338:E338"/>
    <mergeCell ref="F46:G46"/>
    <mergeCell ref="F77:G77"/>
    <mergeCell ref="F93:G93"/>
    <mergeCell ref="F103:G103"/>
    <mergeCell ref="F44:G44"/>
    <mergeCell ref="F47:G47"/>
    <mergeCell ref="F45:G45"/>
    <mergeCell ref="F59:G59"/>
    <mergeCell ref="F57:G57"/>
    <mergeCell ref="F71:G71"/>
    <mergeCell ref="C15:D15"/>
    <mergeCell ref="F15:G15"/>
    <mergeCell ref="B10:G10"/>
    <mergeCell ref="C11:G11"/>
    <mergeCell ref="C12:G12"/>
    <mergeCell ref="C13:G13"/>
    <mergeCell ref="B17:G17"/>
    <mergeCell ref="D18:G18"/>
    <mergeCell ref="F63:G63"/>
    <mergeCell ref="F73:G73"/>
    <mergeCell ref="F65:G65"/>
    <mergeCell ref="F67:G67"/>
    <mergeCell ref="F69:G69"/>
    <mergeCell ref="F70:G70"/>
    <mergeCell ref="F68:G68"/>
    <mergeCell ref="F66:G66"/>
    <mergeCell ref="F72:G72"/>
    <mergeCell ref="B20:G20"/>
    <mergeCell ref="F50:G50"/>
    <mergeCell ref="F48:G48"/>
    <mergeCell ref="F35:G35"/>
    <mergeCell ref="F21:G21"/>
    <mergeCell ref="B22:G22"/>
    <mergeCell ref="F42:G42"/>
    <mergeCell ref="F36:G36"/>
    <mergeCell ref="F43:G43"/>
    <mergeCell ref="F41:G41"/>
    <mergeCell ref="F64:G64"/>
    <mergeCell ref="F62:G62"/>
    <mergeCell ref="F23:G23"/>
    <mergeCell ref="F105:G105"/>
    <mergeCell ref="F107:G107"/>
    <mergeCell ref="F114:G114"/>
    <mergeCell ref="F111:G111"/>
    <mergeCell ref="F201:G201"/>
    <mergeCell ref="F202:G202"/>
    <mergeCell ref="F207:G207"/>
    <mergeCell ref="F208:G208"/>
    <mergeCell ref="F209:G209"/>
    <mergeCell ref="F123:G123"/>
    <mergeCell ref="F122:G122"/>
    <mergeCell ref="F121:G121"/>
    <mergeCell ref="F177:G177"/>
    <mergeCell ref="F187:G187"/>
    <mergeCell ref="F189:G189"/>
    <mergeCell ref="B172:G172"/>
    <mergeCell ref="F137:G137"/>
    <mergeCell ref="F167:G167"/>
    <mergeCell ref="F168:G168"/>
    <mergeCell ref="F156:G156"/>
    <mergeCell ref="F157:G157"/>
    <mergeCell ref="F158:G158"/>
    <mergeCell ref="F169:G169"/>
    <mergeCell ref="F180:G180"/>
    <mergeCell ref="F237:G237"/>
    <mergeCell ref="F238:G238"/>
    <mergeCell ref="F239:G239"/>
    <mergeCell ref="F245:G245"/>
    <mergeCell ref="F246:G246"/>
    <mergeCell ref="F210:G210"/>
    <mergeCell ref="F211:G211"/>
    <mergeCell ref="F203:G203"/>
    <mergeCell ref="F204:G204"/>
    <mergeCell ref="F205:G205"/>
    <mergeCell ref="F206:G206"/>
    <mergeCell ref="F219:G219"/>
    <mergeCell ref="B218:G218"/>
    <mergeCell ref="F217:G217"/>
    <mergeCell ref="F216:G216"/>
    <mergeCell ref="F212:G212"/>
    <mergeCell ref="F213:G213"/>
    <mergeCell ref="F214:G214"/>
    <mergeCell ref="F215:G215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54:G254"/>
    <mergeCell ref="F255:G255"/>
    <mergeCell ref="F256:G256"/>
    <mergeCell ref="F257:G257"/>
    <mergeCell ref="F273:G273"/>
    <mergeCell ref="F274:G274"/>
    <mergeCell ref="F275:G275"/>
    <mergeCell ref="F276:G276"/>
    <mergeCell ref="F277:G277"/>
    <mergeCell ref="F268:G268"/>
    <mergeCell ref="F269:G269"/>
    <mergeCell ref="F270:G270"/>
    <mergeCell ref="F266:G266"/>
    <mergeCell ref="F261:G261"/>
    <mergeCell ref="F262:G262"/>
    <mergeCell ref="F263:G263"/>
    <mergeCell ref="F264:G264"/>
    <mergeCell ref="B258:G258"/>
    <mergeCell ref="F259:G259"/>
    <mergeCell ref="F309:G309"/>
    <mergeCell ref="F295:G295"/>
    <mergeCell ref="F296:G296"/>
    <mergeCell ref="F297:G297"/>
    <mergeCell ref="F298:G298"/>
    <mergeCell ref="F299:G299"/>
    <mergeCell ref="F300:G300"/>
    <mergeCell ref="F303:G303"/>
    <mergeCell ref="F304:G304"/>
    <mergeCell ref="F305:G305"/>
    <mergeCell ref="F306:G306"/>
    <mergeCell ref="F307:G307"/>
    <mergeCell ref="F308:G308"/>
    <mergeCell ref="F310:G310"/>
    <mergeCell ref="F311:G311"/>
    <mergeCell ref="F312:G312"/>
    <mergeCell ref="F313:G313"/>
    <mergeCell ref="F314:G314"/>
    <mergeCell ref="F315:G315"/>
    <mergeCell ref="F318:G318"/>
    <mergeCell ref="F319:G319"/>
    <mergeCell ref="B346:G346"/>
    <mergeCell ref="B335:G335"/>
    <mergeCell ref="F337:G337"/>
    <mergeCell ref="F336:G336"/>
    <mergeCell ref="F334:G334"/>
    <mergeCell ref="F333:G333"/>
    <mergeCell ref="F332:G332"/>
    <mergeCell ref="F331:G331"/>
    <mergeCell ref="F329:G329"/>
    <mergeCell ref="B342:G342"/>
    <mergeCell ref="F317:G317"/>
    <mergeCell ref="F322:G322"/>
    <mergeCell ref="F323:G323"/>
    <mergeCell ref="F324:G324"/>
    <mergeCell ref="F320:G320"/>
    <mergeCell ref="F321:G321"/>
    <mergeCell ref="B347:G347"/>
    <mergeCell ref="F106:G106"/>
    <mergeCell ref="F353:G353"/>
    <mergeCell ref="B341:G341"/>
    <mergeCell ref="B343:G343"/>
    <mergeCell ref="B344:G344"/>
    <mergeCell ref="B348:G348"/>
    <mergeCell ref="B345:G345"/>
    <mergeCell ref="F328:G328"/>
    <mergeCell ref="F338:G338"/>
    <mergeCell ref="B339:G339"/>
    <mergeCell ref="B340:G340"/>
    <mergeCell ref="B349:G349"/>
    <mergeCell ref="B350:G350"/>
    <mergeCell ref="B352:G352"/>
    <mergeCell ref="B326:G326"/>
    <mergeCell ref="B316:G316"/>
    <mergeCell ref="F287:G287"/>
    <mergeCell ref="F288:G288"/>
    <mergeCell ref="F289:G289"/>
    <mergeCell ref="F291:G291"/>
    <mergeCell ref="F265:G265"/>
    <mergeCell ref="F325:G325"/>
    <mergeCell ref="B330:G330"/>
    <mergeCell ref="B2:G2"/>
    <mergeCell ref="B19:G19"/>
    <mergeCell ref="F98:G98"/>
    <mergeCell ref="F99:G99"/>
    <mergeCell ref="F101:G101"/>
    <mergeCell ref="F102:G102"/>
    <mergeCell ref="F49:G49"/>
    <mergeCell ref="F51:G51"/>
    <mergeCell ref="F58:G58"/>
    <mergeCell ref="F60:G60"/>
    <mergeCell ref="F94:G94"/>
    <mergeCell ref="F81:G81"/>
    <mergeCell ref="F82:G82"/>
    <mergeCell ref="F83:G83"/>
    <mergeCell ref="F89:G89"/>
    <mergeCell ref="F90:G90"/>
    <mergeCell ref="F84:G84"/>
    <mergeCell ref="F85:G85"/>
    <mergeCell ref="F86:G86"/>
    <mergeCell ref="F87:G87"/>
    <mergeCell ref="F88:G88"/>
    <mergeCell ref="F92:G92"/>
    <mergeCell ref="C14:G14"/>
    <mergeCell ref="B16:G16"/>
    <mergeCell ref="F253:G253"/>
    <mergeCell ref="F124:G124"/>
    <mergeCell ref="F125:G125"/>
    <mergeCell ref="F126:G126"/>
    <mergeCell ref="F171:G171"/>
    <mergeCell ref="F221:G221"/>
    <mergeCell ref="F222:G222"/>
    <mergeCell ref="F223:G223"/>
    <mergeCell ref="F224:G224"/>
    <mergeCell ref="F225:G225"/>
    <mergeCell ref="F252:G252"/>
    <mergeCell ref="F244:G244"/>
    <mergeCell ref="F247:G247"/>
    <mergeCell ref="F248:G248"/>
    <mergeCell ref="F241:G241"/>
    <mergeCell ref="F242:G242"/>
    <mergeCell ref="F243:G243"/>
    <mergeCell ref="B240:G240"/>
    <mergeCell ref="F249:G249"/>
    <mergeCell ref="F250:G250"/>
    <mergeCell ref="F251:G251"/>
    <mergeCell ref="F220:G220"/>
    <mergeCell ref="F226:G226"/>
    <mergeCell ref="F227:G227"/>
    <mergeCell ref="F80:G80"/>
    <mergeCell ref="F37:G37"/>
    <mergeCell ref="F38:G38"/>
    <mergeCell ref="F39:G39"/>
    <mergeCell ref="F40:G40"/>
    <mergeCell ref="F25:G25"/>
    <mergeCell ref="F26:G26"/>
    <mergeCell ref="F27:G27"/>
    <mergeCell ref="F28:G28"/>
    <mergeCell ref="F34:G34"/>
    <mergeCell ref="F29:G29"/>
    <mergeCell ref="F30:G30"/>
    <mergeCell ref="F31:G31"/>
    <mergeCell ref="F32:G32"/>
    <mergeCell ref="F33:G33"/>
    <mergeCell ref="F52:G52"/>
    <mergeCell ref="F53:G53"/>
    <mergeCell ref="F54:G54"/>
    <mergeCell ref="F55:G55"/>
    <mergeCell ref="F56:G56"/>
    <mergeCell ref="F61:G61"/>
  </mergeCells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Adéla Kratochvílová</cp:lastModifiedBy>
  <cp:lastPrinted>2021-08-06T08:02:04Z</cp:lastPrinted>
  <dcterms:created xsi:type="dcterms:W3CDTF">2019-11-13T11:01:46Z</dcterms:created>
  <dcterms:modified xsi:type="dcterms:W3CDTF">2025-08-13T10:53:50Z</dcterms:modified>
</cp:coreProperties>
</file>