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\ZZSPK - Opravy vozidel ZZSPK VW užitkové vozy, Škoda, GAZ 2025-2027\dokumentace\"/>
    </mc:Choice>
  </mc:AlternateContent>
  <bookViews>
    <workbookView xWindow="-105" yWindow="-105" windowWidth="23250" windowHeight="12570"/>
  </bookViews>
  <sheets>
    <sheet name="OV2527" sheetId="4" r:id="rId1"/>
  </sheets>
  <definedNames>
    <definedName name="_xlnm.Print_Area" localSheetId="0">'OV2527'!$A$1:$G$37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4" l="1"/>
  <c r="G19" i="4"/>
  <c r="G20" i="4"/>
  <c r="G21" i="4"/>
  <c r="G22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17" i="4"/>
  <c r="G16" i="4"/>
  <c r="E23" i="4"/>
  <c r="G23" i="4" s="1"/>
</calcChain>
</file>

<file path=xl/sharedStrings.xml><?xml version="1.0" encoding="utf-8"?>
<sst xmlns="http://schemas.openxmlformats.org/spreadsheetml/2006/main" count="68" uniqueCount="59">
  <si>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</si>
  <si>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</si>
  <si>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</si>
  <si>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</si>
  <si>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</si>
  <si>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</si>
  <si>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</si>
  <si>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</si>
  <si>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</si>
  <si>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</si>
  <si>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Email:</t>
  </si>
  <si>
    <t>Telefon:</t>
  </si>
  <si>
    <t>Zadavatel:</t>
  </si>
  <si>
    <t>dodávky</t>
  </si>
  <si>
    <t>KRYCÍ LIST</t>
  </si>
  <si>
    <t>DOPLNIT</t>
  </si>
  <si>
    <t>nadlimitní</t>
  </si>
  <si>
    <t xml:space="preserve">OŘ </t>
  </si>
  <si>
    <t>Název položky</t>
  </si>
  <si>
    <t>Zdravotnická záchranná služba Plzeňského kraje, příspěvková organizace</t>
  </si>
  <si>
    <t>Klatovská 2960/200i, 301 00 Plzeň</t>
  </si>
  <si>
    <t>MUDr. Bc. Pavel Hrdlička, ředitel</t>
  </si>
  <si>
    <t>OPRAVY VOZIDEL ZZSPK VW UŽITKOVÉ VOZY, ŠKODA A GAZ 2025-2027</t>
  </si>
  <si>
    <t>Cena bez DPH</t>
  </si>
  <si>
    <t>DPH</t>
  </si>
  <si>
    <t>Cena vč. DPH</t>
  </si>
  <si>
    <t>NABÍDKOVÁ CENA</t>
  </si>
  <si>
    <t>Cena mechanické práce za hodinu pro vozidla VW užitkové vozy</t>
  </si>
  <si>
    <t>Cena mechanické práce za hodinu pro vozidla Škoda</t>
  </si>
  <si>
    <t>Cena klempířské práce za hodinu pro vozidla VW užitkové vozy</t>
  </si>
  <si>
    <t>Cena klempířské práce za hodinu pro vozidla Škoda</t>
  </si>
  <si>
    <t>Cena elektromechanické práce za hodinu pro všechna vozidla</t>
  </si>
  <si>
    <t>Cena mechanické práce za hodinu pro ostatní vozidla</t>
  </si>
  <si>
    <t>Cena auto lakýrnické práce za hodinu pro všechna vozidla</t>
  </si>
  <si>
    <t>Cena paketu náhradní díly</t>
  </si>
  <si>
    <t>Cena za 1 litr originálního motorového oleje ve specifikaci LONG LIFE 5W30 (0W30) VW 504.00/507.00 a LONG LIFE 0W20 VW 508.00/509.00, čísla produktů S55545M2, GS65577M2</t>
  </si>
  <si>
    <t>Cena za 1 ks balení brzdové destičky č. 7E0698151D</t>
  </si>
  <si>
    <t>Cena za 1 ks brzdový kotouč č. 7E0615301F</t>
  </si>
  <si>
    <t>Cena za 1 ks balení brzdové destičky č. 1K0698151N</t>
  </si>
  <si>
    <t>Cena za 1 ks brzdový kotouč č. 1K0615301AS</t>
  </si>
  <si>
    <t>Cena za 1 ks balení brzdové destičky č. 8V0698151S</t>
  </si>
  <si>
    <t>Cena za 1 ks brzdový kotouč č. 5Q0615301H</t>
  </si>
  <si>
    <t>Cena za 1 ks balení brzdové destičky č. 5K0698451D</t>
  </si>
  <si>
    <t>Cena za 1 ks brzdový kotouč č. 5Q0615601D</t>
  </si>
  <si>
    <t>Cena za 1 ks balení brzdové destičky č. 5Q0698451AL</t>
  </si>
  <si>
    <t>Cena za 1 ks balení brzdové destičky č. 7H0698151F</t>
  </si>
  <si>
    <t>Cena za 1 ks brzdový kotouč č. 7E0615301D</t>
  </si>
  <si>
    <t>Cena klempířské práce za hodinu pro ostatní vozidla</t>
  </si>
  <si>
    <t>Cena za celoroční parkovací stání pro 12ks záložních sanitních vozidel RV a RZP (roční cena)</t>
  </si>
  <si>
    <t>A</t>
  </si>
  <si>
    <t>B</t>
  </si>
  <si>
    <t>C</t>
  </si>
  <si>
    <t>D</t>
  </si>
  <si>
    <t>F</t>
  </si>
  <si>
    <t>G</t>
  </si>
  <si>
    <t>H</t>
  </si>
  <si>
    <t>I</t>
  </si>
  <si>
    <t>J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</si>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</sst>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44" fontId="6" fillId="4" borderId="1" xfId="1" applyFont="1" applyFill="1" applyBorder="1" applyAlignment="1">
      <alignment vertical="center"/>
    </xf>
    <xf numFmtId="44" fontId="6" fillId="4" borderId="1" xfId="1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0" fontId="0" fillId="2" borderId="5" xfId="0" applyFill="1" applyBorder="1"/>
    <xf numFmtId="0" fontId="0" fillId="0" borderId="5" xfId="0" applyBorder="1" applyAlignment="1">
      <alignment horizontal="center"/>
    </xf>
    <xf numFmtId="44" fontId="5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4" fontId="6" fillId="4" borderId="8" xfId="1" applyFont="1" applyFill="1" applyBorder="1" applyAlignment="1">
      <alignment vertical="center" wrapText="1"/>
    </xf>
    <xf numFmtId="9" fontId="0" fillId="0" borderId="8" xfId="0" applyNumberFormat="1" applyFont="1" applyBorder="1" applyAlignment="1">
      <alignment horizontal="center" vertical="center"/>
    </xf>
    <xf numFmtId="44" fontId="5" fillId="0" borderId="9" xfId="1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/>
    <xf numFmtId="0" fontId="9" fillId="0" borderId="1" xfId="0" applyFont="1" applyBorder="1" applyAlignment="1"/>
    <xf numFmtId="0" fontId="10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sqref="A1:G1"/>
    </sheetView>
  </sheetViews>
  <sheetFormatPr defaultRowHeight="15" x14ac:dyDescent="0.25"/>
  <cols>
    <col min="1" max="1" width="3.5703125" customWidth="1"/>
    <col min="2" max="2" width="25.42578125" customWidth="1"/>
    <col min="3" max="3" width="14" customWidth="1"/>
    <col min="4" max="4" width="11.28515625" customWidth="1"/>
    <col min="5" max="5" width="18.42578125" customWidth="1"/>
    <col min="6" max="6" width="11" customWidth="1"/>
    <col min="7" max="7" width="20.42578125" customWidth="1"/>
  </cols>
  <sheetData>
    <row r="1" spans="1:7" ht="28.5" customHeight="1" x14ac:dyDescent="0.25">
      <c r="A1" s="29" t="s">
        <v>14</v>
      </c>
      <c r="B1" s="30"/>
      <c r="C1" s="30"/>
      <c r="D1" s="30"/>
      <c r="E1" s="30"/>
      <c r="F1" s="30"/>
      <c r="G1" s="31"/>
    </row>
    <row r="2" spans="1:7" ht="27.75" customHeight="1" x14ac:dyDescent="0.25">
      <c r="A2" s="32" t="s">
        <v>8</v>
      </c>
      <c r="B2" s="33"/>
      <c r="C2" s="33"/>
      <c r="D2" s="33"/>
      <c r="E2" s="33"/>
      <c r="F2" s="33"/>
      <c r="G2" s="34"/>
    </row>
    <row r="3" spans="1:7" ht="30.95" customHeight="1" x14ac:dyDescent="0.25">
      <c r="A3" s="35" t="s">
        <v>22</v>
      </c>
      <c r="B3" s="36"/>
      <c r="C3" s="36"/>
      <c r="D3" s="36"/>
      <c r="E3" s="36"/>
      <c r="F3" s="36"/>
      <c r="G3" s="37"/>
    </row>
    <row r="4" spans="1:7" x14ac:dyDescent="0.25">
      <c r="A4" s="38" t="s">
        <v>12</v>
      </c>
      <c r="B4" s="39"/>
      <c r="C4" s="49" t="s">
        <v>19</v>
      </c>
      <c r="D4" s="49"/>
      <c r="E4" s="49"/>
      <c r="F4" s="49"/>
      <c r="G4" s="50"/>
    </row>
    <row r="5" spans="1:7" x14ac:dyDescent="0.25">
      <c r="A5" s="40" t="s">
        <v>0</v>
      </c>
      <c r="B5" s="41"/>
      <c r="C5" s="44" t="s">
        <v>20</v>
      </c>
      <c r="D5" s="44"/>
      <c r="E5" s="44"/>
      <c r="F5" s="1" t="s">
        <v>1</v>
      </c>
      <c r="G5" s="3">
        <v>453330009</v>
      </c>
    </row>
    <row r="6" spans="1:7" x14ac:dyDescent="0.25">
      <c r="A6" s="40" t="s">
        <v>2</v>
      </c>
      <c r="B6" s="41"/>
      <c r="C6" s="45" t="s">
        <v>21</v>
      </c>
      <c r="D6" s="44"/>
      <c r="E6" s="44"/>
      <c r="F6" s="44"/>
      <c r="G6" s="46"/>
    </row>
    <row r="7" spans="1:7" x14ac:dyDescent="0.25">
      <c r="A7" s="40" t="s">
        <v>3</v>
      </c>
      <c r="B7" s="41"/>
      <c r="C7" s="4" t="s">
        <v>13</v>
      </c>
      <c r="D7" s="1" t="s">
        <v>4</v>
      </c>
      <c r="E7" s="2" t="s">
        <v>16</v>
      </c>
      <c r="F7" s="1" t="s">
        <v>5</v>
      </c>
      <c r="G7" s="3" t="s">
        <v>17</v>
      </c>
    </row>
    <row r="8" spans="1:7" x14ac:dyDescent="0.25">
      <c r="A8" s="51" t="s">
        <v>9</v>
      </c>
      <c r="B8" s="52"/>
      <c r="C8" s="52"/>
      <c r="D8" s="52"/>
      <c r="E8" s="52"/>
      <c r="F8" s="52"/>
      <c r="G8" s="53"/>
    </row>
    <row r="9" spans="1:7" ht="37.5" customHeight="1" x14ac:dyDescent="0.25">
      <c r="A9" s="38" t="s">
        <v>6</v>
      </c>
      <c r="B9" s="39"/>
      <c r="C9" s="47" t="s">
        <v>15</v>
      </c>
      <c r="D9" s="44"/>
      <c r="E9" s="44"/>
      <c r="F9" s="44"/>
      <c r="G9" s="46"/>
    </row>
    <row r="10" spans="1:7" ht="15" customHeight="1" x14ac:dyDescent="0.25">
      <c r="A10" s="40" t="s">
        <v>0</v>
      </c>
      <c r="B10" s="41"/>
      <c r="C10" s="47" t="s">
        <v>15</v>
      </c>
      <c r="D10" s="47"/>
      <c r="E10" s="47"/>
      <c r="F10" s="1" t="s">
        <v>1</v>
      </c>
      <c r="G10" s="9" t="s">
        <v>15</v>
      </c>
    </row>
    <row r="11" spans="1:7" ht="15.75" customHeight="1" x14ac:dyDescent="0.25">
      <c r="A11" s="40" t="s">
        <v>2</v>
      </c>
      <c r="B11" s="41"/>
      <c r="C11" s="47" t="s">
        <v>15</v>
      </c>
      <c r="D11" s="47"/>
      <c r="E11" s="47"/>
      <c r="F11" s="47"/>
      <c r="G11" s="48"/>
    </row>
    <row r="12" spans="1:7" x14ac:dyDescent="0.25">
      <c r="A12" s="40" t="s">
        <v>7</v>
      </c>
      <c r="B12" s="41"/>
      <c r="C12" s="47" t="s">
        <v>15</v>
      </c>
      <c r="D12" s="47"/>
      <c r="E12" s="47"/>
      <c r="F12" s="47"/>
      <c r="G12" s="48"/>
    </row>
    <row r="13" spans="1:7" ht="15.75" thickBot="1" x14ac:dyDescent="0.3">
      <c r="A13" s="54" t="s">
        <v>10</v>
      </c>
      <c r="B13" s="55"/>
      <c r="C13" s="42" t="s">
        <v>15</v>
      </c>
      <c r="D13" s="42"/>
      <c r="E13" s="5" t="s">
        <v>11</v>
      </c>
      <c r="F13" s="42" t="s">
        <v>15</v>
      </c>
      <c r="G13" s="43"/>
    </row>
    <row r="14" spans="1:7" ht="24.75" customHeight="1" x14ac:dyDescent="0.25">
      <c r="A14" s="56" t="s">
        <v>26</v>
      </c>
      <c r="B14" s="57"/>
      <c r="C14" s="57"/>
      <c r="D14" s="57"/>
      <c r="E14" s="57"/>
      <c r="F14" s="57"/>
      <c r="G14" s="58"/>
    </row>
    <row r="15" spans="1:7" ht="32.25" customHeight="1" x14ac:dyDescent="0.25">
      <c r="A15" s="15"/>
      <c r="B15" s="24" t="s">
        <v>18</v>
      </c>
      <c r="C15" s="24"/>
      <c r="D15" s="24"/>
      <c r="E15" s="10" t="s">
        <v>23</v>
      </c>
      <c r="F15" s="7" t="s">
        <v>24</v>
      </c>
      <c r="G15" s="8" t="s">
        <v>25</v>
      </c>
    </row>
    <row r="16" spans="1:7" x14ac:dyDescent="0.25">
      <c r="A16" s="16" t="s">
        <v>49</v>
      </c>
      <c r="B16" s="22" t="s">
        <v>27</v>
      </c>
      <c r="C16" s="22"/>
      <c r="D16" s="22"/>
      <c r="E16" s="12">
        <v>0</v>
      </c>
      <c r="F16" s="11">
        <v>0.21</v>
      </c>
      <c r="G16" s="17">
        <f>E16*1.21</f>
        <v>0</v>
      </c>
    </row>
    <row r="17" spans="1:9" x14ac:dyDescent="0.25">
      <c r="A17" s="16" t="s">
        <v>50</v>
      </c>
      <c r="B17" s="22" t="s">
        <v>28</v>
      </c>
      <c r="C17" s="22"/>
      <c r="D17" s="22"/>
      <c r="E17" s="13">
        <v>0</v>
      </c>
      <c r="F17" s="11">
        <v>0.21</v>
      </c>
      <c r="G17" s="17">
        <f>E17*1.21</f>
        <v>0</v>
      </c>
    </row>
    <row r="18" spans="1:9" x14ac:dyDescent="0.25">
      <c r="A18" s="16" t="s">
        <v>51</v>
      </c>
      <c r="B18" s="22" t="s">
        <v>29</v>
      </c>
      <c r="C18" s="22"/>
      <c r="D18" s="22"/>
      <c r="E18" s="13">
        <v>0</v>
      </c>
      <c r="F18" s="11">
        <v>0.21</v>
      </c>
      <c r="G18" s="17">
        <f t="shared" ref="G18:G37" si="0">E18*1.21</f>
        <v>0</v>
      </c>
      <c r="I18" s="6"/>
    </row>
    <row r="19" spans="1:9" x14ac:dyDescent="0.25">
      <c r="A19" s="16" t="s">
        <v>52</v>
      </c>
      <c r="B19" s="22" t="s">
        <v>30</v>
      </c>
      <c r="C19" s="22"/>
      <c r="D19" s="22"/>
      <c r="E19" s="13">
        <v>0</v>
      </c>
      <c r="F19" s="11">
        <v>0.21</v>
      </c>
      <c r="G19" s="17">
        <f t="shared" si="0"/>
        <v>0</v>
      </c>
      <c r="I19" s="6"/>
    </row>
    <row r="20" spans="1:9" x14ac:dyDescent="0.25">
      <c r="A20" s="16" t="s">
        <v>58</v>
      </c>
      <c r="B20" s="27" t="s">
        <v>31</v>
      </c>
      <c r="C20" s="27"/>
      <c r="D20" s="27"/>
      <c r="E20" s="13">
        <v>0</v>
      </c>
      <c r="F20" s="11">
        <v>0.21</v>
      </c>
      <c r="G20" s="17">
        <f t="shared" si="0"/>
        <v>0</v>
      </c>
      <c r="I20" s="6"/>
    </row>
    <row r="21" spans="1:9" x14ac:dyDescent="0.25">
      <c r="A21" s="16" t="s">
        <v>53</v>
      </c>
      <c r="B21" s="27" t="s">
        <v>32</v>
      </c>
      <c r="C21" s="27"/>
      <c r="D21" s="27"/>
      <c r="E21" s="13">
        <v>0</v>
      </c>
      <c r="F21" s="11">
        <v>0.21</v>
      </c>
      <c r="G21" s="17">
        <f t="shared" si="0"/>
        <v>0</v>
      </c>
      <c r="I21" s="6"/>
    </row>
    <row r="22" spans="1:9" x14ac:dyDescent="0.25">
      <c r="A22" s="16" t="s">
        <v>54</v>
      </c>
      <c r="B22" s="27" t="s">
        <v>33</v>
      </c>
      <c r="C22" s="27"/>
      <c r="D22" s="27"/>
      <c r="E22" s="13">
        <v>0</v>
      </c>
      <c r="F22" s="11">
        <v>0.21</v>
      </c>
      <c r="G22" s="17">
        <f t="shared" si="0"/>
        <v>0</v>
      </c>
      <c r="I22" s="6"/>
    </row>
    <row r="23" spans="1:9" x14ac:dyDescent="0.25">
      <c r="A23" s="16" t="s">
        <v>55</v>
      </c>
      <c r="B23" s="22" t="s">
        <v>34</v>
      </c>
      <c r="C23" s="22"/>
      <c r="D23" s="22"/>
      <c r="E23" s="14">
        <f>SUM(E24:E35)</f>
        <v>0</v>
      </c>
      <c r="F23" s="11">
        <v>0.21</v>
      </c>
      <c r="G23" s="17">
        <f t="shared" si="0"/>
        <v>0</v>
      </c>
      <c r="I23" s="6"/>
    </row>
    <row r="24" spans="1:9" ht="42" customHeight="1" x14ac:dyDescent="0.25">
      <c r="A24" s="16"/>
      <c r="B24" s="28" t="s">
        <v>35</v>
      </c>
      <c r="C24" s="28"/>
      <c r="D24" s="28"/>
      <c r="E24" s="13">
        <v>0</v>
      </c>
      <c r="F24" s="11">
        <v>0.21</v>
      </c>
      <c r="G24" s="17">
        <f t="shared" si="0"/>
        <v>0</v>
      </c>
      <c r="I24" s="6"/>
    </row>
    <row r="25" spans="1:9" x14ac:dyDescent="0.25">
      <c r="A25" s="16"/>
      <c r="B25" s="25" t="s">
        <v>36</v>
      </c>
      <c r="C25" s="25"/>
      <c r="D25" s="25"/>
      <c r="E25" s="13">
        <v>0</v>
      </c>
      <c r="F25" s="11">
        <v>0.21</v>
      </c>
      <c r="G25" s="17">
        <f t="shared" si="0"/>
        <v>0</v>
      </c>
      <c r="I25" s="6"/>
    </row>
    <row r="26" spans="1:9" x14ac:dyDescent="0.25">
      <c r="A26" s="16"/>
      <c r="B26" s="25" t="s">
        <v>37</v>
      </c>
      <c r="C26" s="25"/>
      <c r="D26" s="25"/>
      <c r="E26" s="13">
        <v>0</v>
      </c>
      <c r="F26" s="11">
        <v>0.21</v>
      </c>
      <c r="G26" s="17">
        <f t="shared" si="0"/>
        <v>0</v>
      </c>
      <c r="I26" s="6"/>
    </row>
    <row r="27" spans="1:9" x14ac:dyDescent="0.25">
      <c r="A27" s="16"/>
      <c r="B27" s="25" t="s">
        <v>38</v>
      </c>
      <c r="C27" s="25"/>
      <c r="D27" s="25"/>
      <c r="E27" s="13">
        <v>0</v>
      </c>
      <c r="F27" s="11">
        <v>0.21</v>
      </c>
      <c r="G27" s="17">
        <f t="shared" si="0"/>
        <v>0</v>
      </c>
      <c r="I27" s="6"/>
    </row>
    <row r="28" spans="1:9" x14ac:dyDescent="0.25">
      <c r="A28" s="16"/>
      <c r="B28" s="25" t="s">
        <v>39</v>
      </c>
      <c r="C28" s="25"/>
      <c r="D28" s="25"/>
      <c r="E28" s="13">
        <v>0</v>
      </c>
      <c r="F28" s="11">
        <v>0.21</v>
      </c>
      <c r="G28" s="17">
        <f t="shared" si="0"/>
        <v>0</v>
      </c>
      <c r="I28" s="6"/>
    </row>
    <row r="29" spans="1:9" x14ac:dyDescent="0.25">
      <c r="A29" s="16"/>
      <c r="B29" s="25" t="s">
        <v>40</v>
      </c>
      <c r="C29" s="25"/>
      <c r="D29" s="25"/>
      <c r="E29" s="13">
        <v>0</v>
      </c>
      <c r="F29" s="11">
        <v>0.21</v>
      </c>
      <c r="G29" s="17">
        <f t="shared" si="0"/>
        <v>0</v>
      </c>
      <c r="I29" s="6"/>
    </row>
    <row r="30" spans="1:9" x14ac:dyDescent="0.25">
      <c r="A30" s="16"/>
      <c r="B30" s="25" t="s">
        <v>41</v>
      </c>
      <c r="C30" s="25"/>
      <c r="D30" s="25"/>
      <c r="E30" s="13">
        <v>0</v>
      </c>
      <c r="F30" s="11">
        <v>0.21</v>
      </c>
      <c r="G30" s="17">
        <f t="shared" si="0"/>
        <v>0</v>
      </c>
      <c r="I30" s="6"/>
    </row>
    <row r="31" spans="1:9" x14ac:dyDescent="0.25">
      <c r="A31" s="16"/>
      <c r="B31" s="25" t="s">
        <v>42</v>
      </c>
      <c r="C31" s="25"/>
      <c r="D31" s="25"/>
      <c r="E31" s="13">
        <v>0</v>
      </c>
      <c r="F31" s="11">
        <v>0.21</v>
      </c>
      <c r="G31" s="17">
        <f t="shared" si="0"/>
        <v>0</v>
      </c>
      <c r="I31" s="6"/>
    </row>
    <row r="32" spans="1:9" x14ac:dyDescent="0.25">
      <c r="A32" s="16"/>
      <c r="B32" s="25" t="s">
        <v>43</v>
      </c>
      <c r="C32" s="25"/>
      <c r="D32" s="25"/>
      <c r="E32" s="13">
        <v>0</v>
      </c>
      <c r="F32" s="11">
        <v>0.21</v>
      </c>
      <c r="G32" s="17">
        <f t="shared" si="0"/>
        <v>0</v>
      </c>
      <c r="I32" s="6"/>
    </row>
    <row r="33" spans="1:9" x14ac:dyDescent="0.25">
      <c r="A33" s="16"/>
      <c r="B33" s="25" t="s">
        <v>44</v>
      </c>
      <c r="C33" s="25"/>
      <c r="D33" s="25"/>
      <c r="E33" s="13">
        <v>0</v>
      </c>
      <c r="F33" s="11">
        <v>0.21</v>
      </c>
      <c r="G33" s="17">
        <f t="shared" si="0"/>
        <v>0</v>
      </c>
      <c r="I33" s="6"/>
    </row>
    <row r="34" spans="1:9" x14ac:dyDescent="0.25">
      <c r="A34" s="16"/>
      <c r="B34" s="25" t="s">
        <v>45</v>
      </c>
      <c r="C34" s="25"/>
      <c r="D34" s="25"/>
      <c r="E34" s="13">
        <v>0</v>
      </c>
      <c r="F34" s="11">
        <v>0.21</v>
      </c>
      <c r="G34" s="17">
        <f t="shared" si="0"/>
        <v>0</v>
      </c>
      <c r="I34" s="6"/>
    </row>
    <row r="35" spans="1:9" x14ac:dyDescent="0.25">
      <c r="A35" s="16"/>
      <c r="B35" s="26" t="s">
        <v>46</v>
      </c>
      <c r="C35" s="26"/>
      <c r="D35" s="26"/>
      <c r="E35" s="13">
        <v>0</v>
      </c>
      <c r="F35" s="11">
        <v>0.21</v>
      </c>
      <c r="G35" s="17">
        <f t="shared" si="0"/>
        <v>0</v>
      </c>
      <c r="I35" s="6"/>
    </row>
    <row r="36" spans="1:9" x14ac:dyDescent="0.25">
      <c r="A36" s="16" t="s">
        <v>56</v>
      </c>
      <c r="B36" s="22" t="s">
        <v>47</v>
      </c>
      <c r="C36" s="22"/>
      <c r="D36" s="22"/>
      <c r="E36" s="13">
        <v>0</v>
      </c>
      <c r="F36" s="11">
        <v>0.21</v>
      </c>
      <c r="G36" s="17">
        <f t="shared" si="0"/>
        <v>0</v>
      </c>
      <c r="I36" s="6"/>
    </row>
    <row r="37" spans="1:9" ht="28.5" customHeight="1" thickBot="1" x14ac:dyDescent="0.3">
      <c r="A37" s="18" t="s">
        <v>57</v>
      </c>
      <c r="B37" s="23" t="s">
        <v>48</v>
      </c>
      <c r="C37" s="23"/>
      <c r="D37" s="23"/>
      <c r="E37" s="19">
        <v>0</v>
      </c>
      <c r="F37" s="20">
        <v>0.21</v>
      </c>
      <c r="G37" s="21">
        <f t="shared" si="0"/>
        <v>0</v>
      </c>
      <c r="I37" s="6"/>
    </row>
  </sheetData>
  <mergeCells count="46">
    <mergeCell ref="A11:B11"/>
    <mergeCell ref="A12:B12"/>
    <mergeCell ref="A13:B13"/>
    <mergeCell ref="A14:G14"/>
    <mergeCell ref="A6:B6"/>
    <mergeCell ref="A7:B7"/>
    <mergeCell ref="A8:G8"/>
    <mergeCell ref="A9:B9"/>
    <mergeCell ref="A10:B10"/>
    <mergeCell ref="C13:D13"/>
    <mergeCell ref="F13:G13"/>
    <mergeCell ref="C5:E5"/>
    <mergeCell ref="C6:G6"/>
    <mergeCell ref="C9:G9"/>
    <mergeCell ref="C10:E10"/>
    <mergeCell ref="C11:G11"/>
    <mergeCell ref="C12:G12"/>
    <mergeCell ref="A1:G1"/>
    <mergeCell ref="A2:G2"/>
    <mergeCell ref="A3:G3"/>
    <mergeCell ref="A4:B4"/>
    <mergeCell ref="A5:B5"/>
    <mergeCell ref="C4:G4"/>
    <mergeCell ref="B24:D24"/>
    <mergeCell ref="B25:D25"/>
    <mergeCell ref="B16:D16"/>
    <mergeCell ref="B17:D17"/>
    <mergeCell ref="B18:D18"/>
    <mergeCell ref="B19:D19"/>
    <mergeCell ref="B20:D20"/>
    <mergeCell ref="B36:D36"/>
    <mergeCell ref="B37:D37"/>
    <mergeCell ref="B15:D15"/>
    <mergeCell ref="B31:D31"/>
    <mergeCell ref="B32:D32"/>
    <mergeCell ref="B33:D33"/>
    <mergeCell ref="B34:D34"/>
    <mergeCell ref="B35:D35"/>
    <mergeCell ref="B26:D26"/>
    <mergeCell ref="B27:D27"/>
    <mergeCell ref="B28:D28"/>
    <mergeCell ref="B29:D29"/>
    <mergeCell ref="B30:D30"/>
    <mergeCell ref="B21:D21"/>
    <mergeCell ref="B22:D22"/>
    <mergeCell ref="B23:D23"/>
  </mergeCells>
  <pageMargins left="0.25" right="0.25" top="0.75" bottom="0.75" header="0.3" footer="0.3"/>
  <pageSetup paperSize="9" scale="95" fitToHeight="0" orientation="portrait" r:id="rId1"/>
  <ignoredErrors>
    <ignoredError sqref="E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4" ma:contentTypeDescription="Vytvoří nový dokument" ma:contentTypeScope="" ma:versionID="ca36592ee016633406e1734e42150afb">
  <xsd:schema xmlns:xsd="http://www.w3.org/2001/XMLSchema" xmlns:xs="http://www.w3.org/2001/XMLSchema" xmlns:p="http://schemas.microsoft.com/office/2006/metadata/properties" xmlns:ns2="d5978bbf-7a32-4d44-a522-db5e1c0c70d4" targetNamespace="http://schemas.microsoft.com/office/2006/metadata/properties" ma:root="true" ma:fieldsID="dc908a0b7a47f308eb2f2b6667739113" ns2:_="">
    <xsd:import namespace="d5978bbf-7a32-4d44-a522-db5e1c0c70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FD0840-5E0E-4E36-A0BD-B1F9C80B29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7FB4AE-D010-483E-BF73-CF5FF0DB2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54EE9A-C3F8-4078-8AE0-4BB923B20F9F}">
  <ds:schemaRefs>
    <ds:schemaRef ds:uri="http://purl.org/dc/elements/1.1/"/>
    <ds:schemaRef ds:uri="http://schemas.microsoft.com/office/2006/metadata/properties"/>
    <ds:schemaRef ds:uri="d5978bbf-7a32-4d44-a522-db5e1c0c70d4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OV2527</vt:lpstr>
      <vt:lpstr>'OV2527'!Oblast_tisku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Pro Cequence</cp:lastModifiedBy>
  <cp:lastPrinted>2025-06-13T08:24:28Z</cp:lastPrinted>
  <dcterms:created xsi:type="dcterms:W3CDTF">2020-05-29T09:51:51Z</dcterms:created>
  <dcterms:modified xsi:type="dcterms:W3CDTF">2025-07-02T10:00:59Z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</Properties>
</file>