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-data1.sus.zo.loc\Spolecne\_SUSPK\_Obchodní úsek\interní OÚ\Zakázka\2025\STAVEBNÍ PRÁCE\II 183 Poděvousy - průtah\ZD\"/>
    </mc:Choice>
  </mc:AlternateContent>
  <bookViews>
    <workbookView xWindow="360" yWindow="270" windowWidth="19440" windowHeight="11955" firstSheet="3" activeTab="4"/>
  </bookViews>
  <sheets>
    <sheet name="Krycí list" sheetId="1" r:id="rId1"/>
    <sheet name="Poddodavatelé" sheetId="7" r:id="rId2"/>
    <sheet name="Způsobilost a kvalifikace" sheetId="6" r:id="rId3"/>
    <sheet name="ČP-individ. sankce" sheetId="12" r:id="rId4"/>
    <sheet name="Technická kvalifikace" sheetId="8" r:id="rId5"/>
  </sheets>
  <calcPr calcId="162913"/>
</workbook>
</file>

<file path=xl/calcChain.xml><?xml version="1.0" encoding="utf-8"?>
<calcChain xmlns="http://schemas.openxmlformats.org/spreadsheetml/2006/main">
  <c r="B24" i="12" l="1"/>
  <c r="B23" i="12"/>
  <c r="B21" i="12"/>
  <c r="B13" i="12"/>
  <c r="B12" i="12"/>
  <c r="B4" i="12"/>
  <c r="B3" i="12"/>
  <c r="B41" i="8" l="1"/>
  <c r="B40" i="8"/>
  <c r="B38" i="8"/>
  <c r="B13" i="8"/>
  <c r="B12" i="8"/>
  <c r="B4" i="8"/>
  <c r="B3" i="8"/>
  <c r="B4" i="7"/>
  <c r="B3" i="7"/>
  <c r="B3" i="6"/>
  <c r="B4" i="6"/>
  <c r="B29" i="7"/>
  <c r="B27" i="6"/>
  <c r="B32" i="7"/>
  <c r="B31" i="7"/>
  <c r="B30" i="6"/>
  <c r="B29" i="6"/>
  <c r="B13" i="7"/>
  <c r="B12" i="7"/>
  <c r="B39" i="1"/>
  <c r="B38" i="1"/>
  <c r="B13" i="6"/>
  <c r="B12" i="6"/>
</calcChain>
</file>

<file path=xl/comments1.xml><?xml version="1.0" encoding="utf-8"?>
<comments xmlns="http://schemas.openxmlformats.org/spreadsheetml/2006/main">
  <authors>
    <author xml:space="preserve"> Mgr. Štěpán Mátl</author>
  </authors>
  <commentList>
    <comment ref="B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 Mgr. Štěpán Mátl: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<sst xmlns="http://schemas.openxmlformats.org/spreadsheetml/2006/main" count="154" uniqueCount="66">
  <si>
    <t>Správa a údržba silnic Plzeňského kraje, p.o.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</si>
  <si>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</si>
  <si>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</si>
  <si>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</si>
  <si>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</si>
  <si>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</si>
  <si>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</si>
  <si>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</si>
  <si>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</si>
  <si>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</si>
  <si>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</si>
  <si>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Krycí list nabídky</t>
  </si>
  <si>
    <t>Kritéria hodnocení</t>
  </si>
  <si>
    <t>nabídková cena (v Kč bez DPH):</t>
  </si>
  <si>
    <t>DD.MM.RRRR</t>
  </si>
  <si>
    <t>Obsah nabídky</t>
  </si>
  <si>
    <t xml:space="preserve">Krycí list </t>
  </si>
  <si>
    <t>Oceněný soupis prací (příloha smlouvy)</t>
  </si>
  <si>
    <t>Seznam poddodavatelů či prohlášení o tom, že plnění bude realizováno bez poddodávek (příloha smlouvy)</t>
  </si>
  <si>
    <t>Datum zpracování nabídky:</t>
  </si>
  <si>
    <t>Podpis osoby oprávněné zastupovat dodavatele:</t>
  </si>
  <si>
    <t>Za nadepsaného dodavatele tímto čestně prohlašuji, že: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</si>
  <si>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</si>
  <si>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</si>
  <si>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</si>
  <si>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</si>
  <si>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</si>
  <si>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</si>
  <si>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</si>
  <si>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stavebních prací obdobného charakteru</t>
    </r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</si>
  <si>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</si>
  <si>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</si>
  <si>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</si>
  <si>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</si>
  <si>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</si>
  <si>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</si>
  <si>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</si>
  <si>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</si>
  <si>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veřejná zakázka malého rozsahu</t>
  </si>
  <si>
    <t>- dodavatel není nezpůsobilým dodavatelem ve smyslu § 74 zákona č. 134/2016 Sb., o zadávání veřejných zakázek (dále jen "ZZVZ")</t>
  </si>
  <si>
    <t>- dodavatel splňuje technickou kvalifikaci v rozsahu stanoveném v zadávací dokumentaci této veřejné zakázky</t>
  </si>
  <si>
    <t xml:space="preserve">Způsobilost  a kvalifikace - čestné prohlášení </t>
  </si>
  <si>
    <t>Dodavatel bere na vědomí, že na případnou výzvu zadavatele je povinnen předložit osvědčení objednatele o řádném poskytnutí a dokončení výše uvedených stavebních prací (případně smlouvu a doklad o uskutečnění plnění ve smyslu § 79 odst. 5 ZZVZ) .</t>
  </si>
  <si>
    <t>Způsobilost a kvalifikace - čestné prohlášení</t>
  </si>
  <si>
    <t>Technická kvalifikace - seznam stavebních prací obdobného charakteru</t>
  </si>
  <si>
    <t>- dodavatel splňuje profesní způsobilost v rozsahu stanoveném v zadávací dokumentaci této veřejné zakázky</t>
  </si>
  <si>
    <t>Dodavatel současně bere na vědomí, že na případnou výzvu zadavatele je povinen předložit originály nebo ověřené kopie dokladů prokazujících jeho způsobilost a kvalifikaci.</t>
  </si>
  <si>
    <t>Vyplněný návrh smlouvy v MS Word vč.soupisu prací v MS Excel</t>
  </si>
  <si>
    <t>Koterovská 462/162, Koterov, 326 00 Plzeň</t>
  </si>
  <si>
    <t xml:space="preserve">ČESTNÉ PROHLÁŠENÍ DODAVATELE K INDIVIDUÁLNÍM SANKCÍM  </t>
  </si>
  <si>
    <t>Za nadepsaného dodavatele, jehož jménem oprávněně jednám, tímto čestně prohlašuji, že: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</si>
  <si>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</si>
  <si>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</si>
  <si>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>Čestné prohlášení - individuální sankce</t>
  </si>
  <si>
    <t>Zadavatel č. 1:</t>
  </si>
  <si>
    <t>Zadavatel č. 2:</t>
  </si>
  <si>
    <t>nabídková cena pro zadavatele č. 1 (v Kč bez DPH)</t>
  </si>
  <si>
    <t>nabídková cena pro zadavatele č. 2 (v Kč bez DPH)</t>
  </si>
  <si>
    <t>doklad o poskytnutí jistoty</t>
  </si>
  <si>
    <t>Zadavatel č. 1</t>
  </si>
  <si>
    <t>Zadavatel č. 2</t>
  </si>
  <si>
    <t>Dodavatel současně jako součást své nabídky předkládá:</t>
  </si>
  <si>
    <t>- kopii výpisu z živnostenského rejstříku</t>
  </si>
  <si>
    <t>II/183 Poděvousy - průtah</t>
  </si>
  <si>
    <t>STAVMONTA, spol. s r.o.</t>
  </si>
  <si>
    <t>Hřbitovní 33, 312 00 Plzeň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</si>
</sst>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5" fillId="0" borderId="1" xfId="0" applyFont="1" applyBorder="1"/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49" fontId="8" fillId="0" borderId="0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0" fillId="0" borderId="1" xfId="0" applyBorder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/>
    <xf numFmtId="0" fontId="3" fillId="4" borderId="4" xfId="0" applyFont="1" applyFill="1" applyBorder="1" applyAlignment="1">
      <alignment vertical="center"/>
    </xf>
    <xf numFmtId="0" fontId="5" fillId="4" borderId="3" xfId="0" applyFont="1" applyFill="1" applyBorder="1" applyAlignment="1"/>
    <xf numFmtId="0" fontId="3" fillId="4" borderId="4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/>
    <xf numFmtId="0" fontId="5" fillId="0" borderId="1" xfId="0" applyFont="1" applyBorder="1"/>
    <xf numFmtId="0" fontId="5" fillId="0" borderId="6" xfId="0" applyFont="1" applyBorder="1"/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5" fillId="4" borderId="3" xfId="0" applyFont="1" applyFill="1" applyBorder="1"/>
    <xf numFmtId="0" fontId="3" fillId="4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0" xfId="0"/>
    <xf numFmtId="0" fontId="3" fillId="0" borderId="1" xfId="0" applyFont="1" applyBorder="1" applyAlignment="1">
      <alignment wrapText="1"/>
    </xf>
    <xf numFmtId="44" fontId="4" fillId="3" borderId="4" xfId="2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/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6" xfId="0" applyFont="1" applyBorder="1"/>
    <xf numFmtId="0" fontId="2" fillId="0" borderId="6" xfId="0" applyFont="1" applyBorder="1"/>
    <xf numFmtId="0" fontId="5" fillId="4" borderId="3" xfId="0" applyFont="1" applyFill="1" applyBorder="1"/>
    <xf numFmtId="0" fontId="3" fillId="4" borderId="4" xfId="0" applyFont="1" applyFill="1" applyBorder="1" applyAlignment="1"/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6" xfId="0" applyFont="1" applyBorder="1"/>
    <xf numFmtId="0" fontId="2" fillId="0" borderId="6" xfId="0" applyFont="1" applyBorder="1"/>
    <xf numFmtId="0" fontId="5" fillId="4" borderId="3" xfId="0" applyFont="1" applyFill="1" applyBorder="1"/>
    <xf numFmtId="0" fontId="3" fillId="4" borderId="4" xfId="0" applyFont="1" applyFill="1" applyBorder="1" applyAlignment="1"/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6" xfId="0" applyFont="1" applyBorder="1"/>
    <xf numFmtId="0" fontId="2" fillId="0" borderId="6" xfId="0" applyFont="1" applyBorder="1"/>
    <xf numFmtId="0" fontId="5" fillId="4" borderId="3" xfId="0" applyFont="1" applyFill="1" applyBorder="1"/>
    <xf numFmtId="0" fontId="3" fillId="4" borderId="4" xfId="0" applyFont="1" applyFill="1" applyBorder="1" applyAlignment="1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6" xfId="0" applyFont="1" applyBorder="1"/>
    <xf numFmtId="0" fontId="2" fillId="0" borderId="6" xfId="0" applyFont="1" applyBorder="1"/>
    <xf numFmtId="0" fontId="5" fillId="4" borderId="3" xfId="0" applyFont="1" applyFill="1" applyBorder="1"/>
    <xf numFmtId="0" fontId="3" fillId="4" borderId="4" xfId="0" applyFont="1" applyFill="1" applyBorder="1" applyAlignment="1"/>
    <xf numFmtId="0" fontId="0" fillId="0" borderId="0" xfId="0"/>
    <xf numFmtId="49" fontId="8" fillId="0" borderId="0" xfId="0" applyNumberFormat="1" applyFont="1" applyFill="1" applyAlignment="1">
      <alignment horizontal="justify" vertical="center" wrapText="1"/>
    </xf>
    <xf numFmtId="49" fontId="13" fillId="0" borderId="0" xfId="0" applyNumberFormat="1" applyFont="1" applyFill="1" applyAlignment="1">
      <alignment horizontal="justify" vertical="center" wrapText="1"/>
    </xf>
    <xf numFmtId="0" fontId="14" fillId="0" borderId="1" xfId="0" applyFont="1" applyBorder="1" applyAlignment="1">
      <alignment horizontal="left" vertical="center"/>
    </xf>
    <xf numFmtId="0" fontId="8" fillId="0" borderId="1" xfId="0" applyFont="1" applyBorder="1"/>
    <xf numFmtId="0" fontId="14" fillId="0" borderId="5" xfId="0" applyFont="1" applyBorder="1" applyAlignment="1">
      <alignment horizontal="left" vertical="center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49" fontId="9" fillId="0" borderId="0" xfId="0" applyNumberFormat="1" applyFont="1" applyFill="1" applyAlignment="1">
      <alignment horizontal="justify" vertical="center" wrapText="1"/>
    </xf>
    <xf numFmtId="49" fontId="12" fillId="0" borderId="0" xfId="0" applyNumberFormat="1" applyFont="1" applyFill="1" applyAlignment="1">
      <alignment horizontal="justify" vertical="top" wrapText="1"/>
    </xf>
    <xf numFmtId="0" fontId="8" fillId="0" borderId="0" xfId="0" applyFont="1" applyFill="1" applyAlignment="1">
      <alignment horizontal="justify" vertical="justify" wrapText="1"/>
    </xf>
  </cellXfs>
  <cellStyles count="3">
    <cellStyle name="Měna" xfId="1" builtinId="4"/>
    <cellStyle name="Měna 2" xfId="2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activeCell="B10" sqref="B10:B11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24.75" customHeight="1" x14ac:dyDescent="0.25">
      <c r="A1" s="85" t="s">
        <v>16</v>
      </c>
      <c r="B1" s="86"/>
    </row>
    <row r="2" spans="1:2" ht="15.75" x14ac:dyDescent="0.25">
      <c r="A2" s="23"/>
      <c r="B2" s="24" t="s">
        <v>28</v>
      </c>
    </row>
    <row r="3" spans="1:2" ht="15.75" x14ac:dyDescent="0.25">
      <c r="A3" s="5" t="s">
        <v>2</v>
      </c>
      <c r="B3" s="82" t="s">
        <v>63</v>
      </c>
    </row>
    <row r="4" spans="1:2" ht="15.75" x14ac:dyDescent="0.25">
      <c r="A4" s="6" t="s">
        <v>1</v>
      </c>
      <c r="B4" s="7" t="s">
        <v>38</v>
      </c>
    </row>
    <row r="5" spans="1:2" ht="15.75" customHeight="1" x14ac:dyDescent="0.25">
      <c r="A5" s="41"/>
      <c r="B5" s="42" t="s">
        <v>54</v>
      </c>
    </row>
    <row r="6" spans="1:2" ht="15.75" x14ac:dyDescent="0.25">
      <c r="A6" s="37" t="s">
        <v>2</v>
      </c>
      <c r="B6" s="38" t="s">
        <v>0</v>
      </c>
    </row>
    <row r="7" spans="1:2" ht="15.75" x14ac:dyDescent="0.25">
      <c r="A7" s="36" t="s">
        <v>3</v>
      </c>
      <c r="B7" s="39">
        <v>72053119</v>
      </c>
    </row>
    <row r="8" spans="1:2" ht="15.75" x14ac:dyDescent="0.25">
      <c r="A8" s="36" t="s">
        <v>4</v>
      </c>
      <c r="B8" s="40" t="s">
        <v>48</v>
      </c>
    </row>
    <row r="9" spans="1:2" s="16" customFormat="1" ht="15.75" x14ac:dyDescent="0.25">
      <c r="A9" s="41"/>
      <c r="B9" s="42" t="s">
        <v>55</v>
      </c>
    </row>
    <row r="10" spans="1:2" s="16" customFormat="1" ht="15.75" x14ac:dyDescent="0.25">
      <c r="A10" s="37" t="s">
        <v>2</v>
      </c>
      <c r="B10" s="43" t="s">
        <v>64</v>
      </c>
    </row>
    <row r="11" spans="1:2" s="16" customFormat="1" ht="15.75" x14ac:dyDescent="0.25">
      <c r="A11" s="36" t="s">
        <v>3</v>
      </c>
      <c r="B11" s="44">
        <v>40225007</v>
      </c>
    </row>
    <row r="12" spans="1:2" s="16" customFormat="1" ht="15.75" x14ac:dyDescent="0.25">
      <c r="A12" s="36" t="s">
        <v>4</v>
      </c>
      <c r="B12" s="45" t="s">
        <v>65</v>
      </c>
    </row>
    <row r="13" spans="1:2" ht="15.75" x14ac:dyDescent="0.25">
      <c r="A13" s="25"/>
      <c r="B13" s="24" t="s">
        <v>5</v>
      </c>
    </row>
    <row r="14" spans="1:2" ht="15.75" x14ac:dyDescent="0.25">
      <c r="A14" s="1" t="s">
        <v>2</v>
      </c>
      <c r="B14" s="18"/>
    </row>
    <row r="15" spans="1:2" ht="15.75" x14ac:dyDescent="0.25">
      <c r="A15" s="1" t="s">
        <v>6</v>
      </c>
      <c r="B15" s="18"/>
    </row>
    <row r="16" spans="1:2" ht="15.75" x14ac:dyDescent="0.25">
      <c r="A16" s="1" t="s">
        <v>3</v>
      </c>
      <c r="B16" s="18"/>
    </row>
    <row r="17" spans="1:2" ht="15.75" x14ac:dyDescent="0.25">
      <c r="A17" s="1" t="s">
        <v>4</v>
      </c>
      <c r="B17" s="18"/>
    </row>
    <row r="18" spans="1:2" ht="15.75" x14ac:dyDescent="0.25">
      <c r="A18" s="2" t="s">
        <v>7</v>
      </c>
      <c r="B18" s="18"/>
    </row>
    <row r="19" spans="1:2" ht="15.75" x14ac:dyDescent="0.25">
      <c r="A19" s="2" t="s">
        <v>9</v>
      </c>
      <c r="B19" s="18"/>
    </row>
    <row r="20" spans="1:2" ht="15.75" x14ac:dyDescent="0.25">
      <c r="A20" s="2" t="s">
        <v>8</v>
      </c>
      <c r="B20" s="19"/>
    </row>
    <row r="21" spans="1:2" ht="15.75" x14ac:dyDescent="0.25">
      <c r="A21" s="2" t="s">
        <v>10</v>
      </c>
      <c r="B21" s="18"/>
    </row>
    <row r="22" spans="1:2" ht="15.75" x14ac:dyDescent="0.25">
      <c r="A22" s="25"/>
      <c r="B22" s="24" t="s">
        <v>12</v>
      </c>
    </row>
    <row r="23" spans="1:2" ht="31.5" x14ac:dyDescent="0.25">
      <c r="A23" s="47" t="s">
        <v>13</v>
      </c>
      <c r="B23" s="48"/>
    </row>
    <row r="24" spans="1:2" s="35" customFormat="1" ht="47.25" x14ac:dyDescent="0.25">
      <c r="A24" s="47" t="s">
        <v>56</v>
      </c>
      <c r="B24" s="48"/>
    </row>
    <row r="25" spans="1:2" s="35" customFormat="1" ht="47.25" x14ac:dyDescent="0.25">
      <c r="A25" s="47" t="s">
        <v>57</v>
      </c>
      <c r="B25" s="48"/>
    </row>
    <row r="26" spans="1:2" ht="15.75" x14ac:dyDescent="0.25">
      <c r="A26" s="25"/>
      <c r="B26" s="24" t="s">
        <v>15</v>
      </c>
    </row>
    <row r="27" spans="1:2" x14ac:dyDescent="0.25">
      <c r="A27" s="49"/>
      <c r="B27" s="17" t="s">
        <v>11</v>
      </c>
    </row>
    <row r="28" spans="1:2" s="46" customFormat="1" x14ac:dyDescent="0.25">
      <c r="A28" s="49"/>
      <c r="B28" s="83" t="s">
        <v>58</v>
      </c>
    </row>
    <row r="29" spans="1:2" x14ac:dyDescent="0.25">
      <c r="A29" s="50"/>
      <c r="B29" s="17" t="s">
        <v>47</v>
      </c>
    </row>
    <row r="30" spans="1:2" x14ac:dyDescent="0.25">
      <c r="A30" s="51"/>
      <c r="B30" s="17" t="s">
        <v>17</v>
      </c>
    </row>
    <row r="31" spans="1:2" ht="30" x14ac:dyDescent="0.25">
      <c r="A31" s="51"/>
      <c r="B31" s="8" t="s">
        <v>18</v>
      </c>
    </row>
    <row r="32" spans="1:2" s="16" customFormat="1" x14ac:dyDescent="0.25">
      <c r="A32" s="51"/>
      <c r="B32" s="8" t="s">
        <v>53</v>
      </c>
    </row>
    <row r="33" spans="1:2" x14ac:dyDescent="0.25">
      <c r="A33" s="51"/>
      <c r="B33" s="17" t="s">
        <v>43</v>
      </c>
    </row>
    <row r="34" spans="1:2" x14ac:dyDescent="0.25">
      <c r="A34" s="51"/>
      <c r="B34" s="17" t="s">
        <v>44</v>
      </c>
    </row>
    <row r="35" spans="1:2" ht="15.75" x14ac:dyDescent="0.25">
      <c r="A35" s="25"/>
      <c r="B35" s="25"/>
    </row>
    <row r="36" spans="1:2" ht="15.75" x14ac:dyDescent="0.25">
      <c r="A36" s="10" t="s">
        <v>19</v>
      </c>
      <c r="B36" s="20" t="s">
        <v>14</v>
      </c>
    </row>
    <row r="37" spans="1:2" ht="30" customHeight="1" x14ac:dyDescent="0.25">
      <c r="A37" s="87" t="s">
        <v>20</v>
      </c>
      <c r="B37" s="21"/>
    </row>
    <row r="38" spans="1:2" ht="15.75" x14ac:dyDescent="0.25">
      <c r="A38" s="88"/>
      <c r="B38" s="22">
        <f>$B$14</f>
        <v>0</v>
      </c>
    </row>
    <row r="39" spans="1:2" ht="15.75" x14ac:dyDescent="0.25">
      <c r="A39" s="89"/>
      <c r="B39" s="19">
        <f>$B$18</f>
        <v>0</v>
      </c>
    </row>
  </sheetData>
  <mergeCells count="2">
    <mergeCell ref="A1:B1"/>
    <mergeCell ref="A37:A3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2"/>
  <sheetViews>
    <sheetView workbookViewId="0">
      <selection activeCell="A15" sqref="A15:B15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35.25" customHeight="1" x14ac:dyDescent="0.25">
      <c r="A1" s="93" t="s">
        <v>22</v>
      </c>
      <c r="B1" s="94"/>
    </row>
    <row r="2" spans="1:2" ht="15.75" x14ac:dyDescent="0.25">
      <c r="A2" s="23"/>
      <c r="B2" s="24" t="s">
        <v>28</v>
      </c>
    </row>
    <row r="3" spans="1:2" ht="15.75" x14ac:dyDescent="0.25">
      <c r="A3" s="5" t="s">
        <v>2</v>
      </c>
      <c r="B3" s="84" t="str">
        <f>'Krycí list'!$B$3</f>
        <v>II/183 Poděvousy - průtah</v>
      </c>
    </row>
    <row r="4" spans="1:2" ht="15.75" x14ac:dyDescent="0.25">
      <c r="A4" s="3" t="s">
        <v>1</v>
      </c>
      <c r="B4" s="4" t="str">
        <f>'Krycí list'!$B$4</f>
        <v>veřejná zakázka malého rozsahu</v>
      </c>
    </row>
    <row r="5" spans="1:2" ht="15.75" customHeight="1" x14ac:dyDescent="0.25">
      <c r="A5" s="57"/>
      <c r="B5" s="58" t="s">
        <v>59</v>
      </c>
    </row>
    <row r="6" spans="1:2" ht="15.75" x14ac:dyDescent="0.25">
      <c r="A6" s="55" t="s">
        <v>2</v>
      </c>
      <c r="B6" s="56" t="s">
        <v>0</v>
      </c>
    </row>
    <row r="7" spans="1:2" ht="15.75" x14ac:dyDescent="0.25">
      <c r="A7" s="53" t="s">
        <v>3</v>
      </c>
      <c r="B7" s="54">
        <v>72053119</v>
      </c>
    </row>
    <row r="8" spans="1:2" s="46" customFormat="1" ht="15.75" x14ac:dyDescent="0.25">
      <c r="A8" s="57"/>
      <c r="B8" s="58" t="s">
        <v>60</v>
      </c>
    </row>
    <row r="9" spans="1:2" s="46" customFormat="1" ht="15.75" x14ac:dyDescent="0.25">
      <c r="A9" s="55" t="s">
        <v>2</v>
      </c>
      <c r="B9" s="43" t="s">
        <v>64</v>
      </c>
    </row>
    <row r="10" spans="1:2" s="46" customFormat="1" ht="15.75" x14ac:dyDescent="0.25">
      <c r="A10" s="53" t="s">
        <v>3</v>
      </c>
      <c r="B10" s="44">
        <v>40225007</v>
      </c>
    </row>
    <row r="11" spans="1:2" ht="15.75" x14ac:dyDescent="0.25">
      <c r="A11" s="25"/>
      <c r="B11" s="26" t="s">
        <v>5</v>
      </c>
    </row>
    <row r="12" spans="1:2" ht="15.75" x14ac:dyDescent="0.25">
      <c r="A12" s="1" t="s">
        <v>2</v>
      </c>
      <c r="B12" s="18">
        <f>'Krycí list'!B14</f>
        <v>0</v>
      </c>
    </row>
    <row r="13" spans="1:2" ht="15.75" x14ac:dyDescent="0.25">
      <c r="A13" s="1" t="s">
        <v>3</v>
      </c>
      <c r="B13" s="18">
        <f>'Krycí list'!B16</f>
        <v>0</v>
      </c>
    </row>
    <row r="14" spans="1:2" ht="15.75" x14ac:dyDescent="0.25">
      <c r="A14" s="25"/>
      <c r="B14" s="27"/>
    </row>
    <row r="15" spans="1:2" ht="31.5" customHeight="1" x14ac:dyDescent="0.25">
      <c r="A15" s="95" t="s">
        <v>26</v>
      </c>
      <c r="B15" s="95"/>
    </row>
    <row r="16" spans="1:2" ht="15.75" x14ac:dyDescent="0.25">
      <c r="A16" s="25"/>
      <c r="B16" s="26" t="s">
        <v>23</v>
      </c>
    </row>
    <row r="17" spans="1:2" ht="15.75" x14ac:dyDescent="0.25">
      <c r="A17" s="1" t="s">
        <v>2</v>
      </c>
      <c r="B17" s="12"/>
    </row>
    <row r="18" spans="1:2" ht="15.75" x14ac:dyDescent="0.25">
      <c r="A18" s="1" t="s">
        <v>3</v>
      </c>
      <c r="B18" s="12"/>
    </row>
    <row r="19" spans="1:2" x14ac:dyDescent="0.25">
      <c r="A19" s="12" t="s">
        <v>27</v>
      </c>
      <c r="B19" s="12"/>
    </row>
    <row r="20" spans="1:2" ht="15.75" x14ac:dyDescent="0.25">
      <c r="A20" s="25"/>
      <c r="B20" s="26" t="s">
        <v>24</v>
      </c>
    </row>
    <row r="21" spans="1:2" ht="15.75" x14ac:dyDescent="0.25">
      <c r="A21" s="1" t="s">
        <v>2</v>
      </c>
      <c r="B21" s="12"/>
    </row>
    <row r="22" spans="1:2" ht="15.75" x14ac:dyDescent="0.25">
      <c r="A22" s="1" t="s">
        <v>3</v>
      </c>
      <c r="B22" s="12"/>
    </row>
    <row r="23" spans="1:2" x14ac:dyDescent="0.25">
      <c r="A23" s="12" t="s">
        <v>27</v>
      </c>
      <c r="B23" s="12"/>
    </row>
    <row r="24" spans="1:2" ht="15.75" x14ac:dyDescent="0.25">
      <c r="A24" s="25"/>
      <c r="B24" s="26" t="s">
        <v>25</v>
      </c>
    </row>
    <row r="25" spans="1:2" ht="15.75" x14ac:dyDescent="0.25">
      <c r="A25" s="1" t="s">
        <v>2</v>
      </c>
      <c r="B25" s="12"/>
    </row>
    <row r="26" spans="1:2" ht="15.75" x14ac:dyDescent="0.25">
      <c r="A26" s="1" t="s">
        <v>3</v>
      </c>
      <c r="B26" s="12"/>
    </row>
    <row r="27" spans="1:2" x14ac:dyDescent="0.25">
      <c r="A27" s="12" t="s">
        <v>27</v>
      </c>
      <c r="B27" s="12"/>
    </row>
    <row r="28" spans="1:2" x14ac:dyDescent="0.25">
      <c r="A28" s="13"/>
      <c r="B28" s="13"/>
    </row>
    <row r="29" spans="1:2" ht="15.75" x14ac:dyDescent="0.25">
      <c r="A29" s="11" t="s">
        <v>19</v>
      </c>
      <c r="B29" s="20" t="str">
        <f>'Krycí list'!$B$36</f>
        <v>DD.MM.RRRR</v>
      </c>
    </row>
    <row r="30" spans="1:2" ht="30" customHeight="1" x14ac:dyDescent="0.25">
      <c r="A30" s="90" t="s">
        <v>20</v>
      </c>
      <c r="B30" s="21"/>
    </row>
    <row r="31" spans="1:2" ht="15.75" x14ac:dyDescent="0.25">
      <c r="A31" s="91"/>
      <c r="B31" s="22">
        <f>'Krycí list'!$B$14</f>
        <v>0</v>
      </c>
    </row>
    <row r="32" spans="1:2" ht="15.75" x14ac:dyDescent="0.25">
      <c r="A32" s="92"/>
      <c r="B32" s="19">
        <f>'Krycí list'!$B$16</f>
        <v>0</v>
      </c>
    </row>
  </sheetData>
  <mergeCells count="3">
    <mergeCell ref="A30:A32"/>
    <mergeCell ref="A1:B1"/>
    <mergeCell ref="A15:B15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B9" sqref="B9:B10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93" t="s">
        <v>41</v>
      </c>
      <c r="B1" s="94"/>
    </row>
    <row r="2" spans="1:2" ht="15.75" x14ac:dyDescent="0.25">
      <c r="A2" s="28"/>
      <c r="B2" s="29" t="s">
        <v>28</v>
      </c>
    </row>
    <row r="3" spans="1:2" ht="15.75" x14ac:dyDescent="0.25">
      <c r="A3" s="14" t="s">
        <v>2</v>
      </c>
      <c r="B3" s="84" t="str">
        <f>'Krycí list'!$B$3</f>
        <v>II/183 Poděvousy - průtah</v>
      </c>
    </row>
    <row r="4" spans="1:2" ht="15.75" x14ac:dyDescent="0.25">
      <c r="A4" s="3" t="s">
        <v>1</v>
      </c>
      <c r="B4" s="4" t="str">
        <f>'Krycí list'!$B$4</f>
        <v>veřejná zakázka malého rozsahu</v>
      </c>
    </row>
    <row r="5" spans="1:2" ht="15.75" customHeight="1" x14ac:dyDescent="0.25">
      <c r="A5" s="64"/>
      <c r="B5" s="65" t="s">
        <v>59</v>
      </c>
    </row>
    <row r="6" spans="1:2" ht="15.75" x14ac:dyDescent="0.25">
      <c r="A6" s="62" t="s">
        <v>2</v>
      </c>
      <c r="B6" s="63" t="s">
        <v>0</v>
      </c>
    </row>
    <row r="7" spans="1:2" ht="15.75" x14ac:dyDescent="0.25">
      <c r="A7" s="60" t="s">
        <v>3</v>
      </c>
      <c r="B7" s="61">
        <v>72053119</v>
      </c>
    </row>
    <row r="8" spans="1:2" s="52" customFormat="1" ht="15.75" x14ac:dyDescent="0.25">
      <c r="A8" s="64"/>
      <c r="B8" s="65" t="s">
        <v>60</v>
      </c>
    </row>
    <row r="9" spans="1:2" s="52" customFormat="1" ht="15.75" x14ac:dyDescent="0.25">
      <c r="A9" s="62" t="s">
        <v>2</v>
      </c>
      <c r="B9" s="43" t="s">
        <v>64</v>
      </c>
    </row>
    <row r="10" spans="1:2" s="52" customFormat="1" ht="15.75" x14ac:dyDescent="0.25">
      <c r="A10" s="60" t="s">
        <v>3</v>
      </c>
      <c r="B10" s="44">
        <v>40225007</v>
      </c>
    </row>
    <row r="11" spans="1:2" ht="15.75" x14ac:dyDescent="0.25">
      <c r="A11" s="25"/>
      <c r="B11" s="26" t="s">
        <v>5</v>
      </c>
    </row>
    <row r="12" spans="1:2" ht="15.75" x14ac:dyDescent="0.25">
      <c r="A12" s="1" t="s">
        <v>2</v>
      </c>
      <c r="B12" s="18">
        <f>'Krycí list'!B14</f>
        <v>0</v>
      </c>
    </row>
    <row r="13" spans="1:2" ht="15.75" x14ac:dyDescent="0.25">
      <c r="A13" s="1" t="s">
        <v>3</v>
      </c>
      <c r="B13" s="18">
        <f>'Krycí list'!B16</f>
        <v>0</v>
      </c>
    </row>
    <row r="14" spans="1:2" ht="15.75" x14ac:dyDescent="0.25">
      <c r="A14" s="25"/>
      <c r="B14" s="27"/>
    </row>
    <row r="15" spans="1:2" ht="24.75" customHeight="1" x14ac:dyDescent="0.25">
      <c r="A15" s="95" t="s">
        <v>21</v>
      </c>
      <c r="B15" s="95"/>
    </row>
    <row r="16" spans="1:2" ht="6.75" customHeight="1" x14ac:dyDescent="0.25"/>
    <row r="17" spans="1:2" ht="37.5" customHeight="1" x14ac:dyDescent="0.25">
      <c r="A17" s="96" t="s">
        <v>39</v>
      </c>
      <c r="B17" s="96"/>
    </row>
    <row r="18" spans="1:2" ht="31.5" customHeight="1" x14ac:dyDescent="0.25">
      <c r="A18" s="96" t="s">
        <v>45</v>
      </c>
      <c r="B18" s="96"/>
    </row>
    <row r="19" spans="1:2" ht="37.5" customHeight="1" x14ac:dyDescent="0.25">
      <c r="A19" s="96" t="s">
        <v>40</v>
      </c>
      <c r="B19" s="96"/>
    </row>
    <row r="20" spans="1:2" s="79" customFormat="1" ht="15.75" customHeight="1" x14ac:dyDescent="0.25">
      <c r="A20" s="81"/>
      <c r="B20" s="81"/>
    </row>
    <row r="21" spans="1:2" s="79" customFormat="1" ht="15.75" customHeight="1" x14ac:dyDescent="0.25">
      <c r="A21" s="97" t="s">
        <v>61</v>
      </c>
      <c r="B21" s="97"/>
    </row>
    <row r="22" spans="1:2" x14ac:dyDescent="0.25">
      <c r="A22" s="96" t="s">
        <v>62</v>
      </c>
      <c r="B22" s="96"/>
    </row>
    <row r="23" spans="1:2" s="79" customFormat="1" x14ac:dyDescent="0.25">
      <c r="A23" s="80"/>
      <c r="B23" s="80"/>
    </row>
    <row r="24" spans="1:2" ht="31.5" customHeight="1" x14ac:dyDescent="0.25">
      <c r="A24" s="95" t="s">
        <v>46</v>
      </c>
      <c r="B24" s="95"/>
    </row>
    <row r="25" spans="1:2" ht="7.5" customHeight="1" x14ac:dyDescent="0.25">
      <c r="A25" s="9"/>
      <c r="B25" s="9"/>
    </row>
    <row r="26" spans="1:2" x14ac:dyDescent="0.25">
      <c r="A26" s="9"/>
      <c r="B26" s="9"/>
    </row>
    <row r="27" spans="1:2" ht="15.75" x14ac:dyDescent="0.25">
      <c r="A27" s="11" t="s">
        <v>19</v>
      </c>
      <c r="B27" s="20" t="str">
        <f>'Krycí list'!$B$36</f>
        <v>DD.MM.RRRR</v>
      </c>
    </row>
    <row r="28" spans="1:2" ht="30" customHeight="1" x14ac:dyDescent="0.25">
      <c r="A28" s="90" t="s">
        <v>20</v>
      </c>
      <c r="B28" s="21"/>
    </row>
    <row r="29" spans="1:2" ht="15.75" x14ac:dyDescent="0.25">
      <c r="A29" s="91"/>
      <c r="B29" s="22">
        <f>'Krycí list'!$B$14</f>
        <v>0</v>
      </c>
    </row>
    <row r="30" spans="1:2" ht="15.75" x14ac:dyDescent="0.25">
      <c r="A30" s="92"/>
      <c r="B30" s="19">
        <f>'Krycí list'!$B$16</f>
        <v>0</v>
      </c>
    </row>
  </sheetData>
  <mergeCells count="9">
    <mergeCell ref="A28:A30"/>
    <mergeCell ref="A1:B1"/>
    <mergeCell ref="A15:B15"/>
    <mergeCell ref="A17:B17"/>
    <mergeCell ref="A18:B18"/>
    <mergeCell ref="A24:B24"/>
    <mergeCell ref="A19:B19"/>
    <mergeCell ref="A21:B21"/>
    <mergeCell ref="A22:B2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9" sqref="B9:B10"/>
    </sheetView>
  </sheetViews>
  <sheetFormatPr defaultRowHeight="15" x14ac:dyDescent="0.25"/>
  <cols>
    <col min="1" max="1" width="22.85546875" style="16" customWidth="1"/>
    <col min="2" max="2" width="64.28515625" style="16" customWidth="1"/>
    <col min="3" max="16384" width="9.140625" style="16"/>
  </cols>
  <sheetData>
    <row r="1" spans="1:2" ht="41.25" customHeight="1" x14ac:dyDescent="0.25">
      <c r="A1" s="93" t="s">
        <v>49</v>
      </c>
      <c r="B1" s="94"/>
    </row>
    <row r="2" spans="1:2" ht="15.75" x14ac:dyDescent="0.25">
      <c r="A2" s="28"/>
      <c r="B2" s="29" t="s">
        <v>28</v>
      </c>
    </row>
    <row r="3" spans="1:2" ht="15.75" x14ac:dyDescent="0.25">
      <c r="A3" s="14" t="s">
        <v>2</v>
      </c>
      <c r="B3" s="84" t="str">
        <f>'Krycí list'!$B$3</f>
        <v>II/183 Poděvousy - průtah</v>
      </c>
    </row>
    <row r="4" spans="1:2" ht="15.75" x14ac:dyDescent="0.25">
      <c r="A4" s="3" t="s">
        <v>1</v>
      </c>
      <c r="B4" s="4" t="str">
        <f>'Krycí list'!$B$4</f>
        <v>veřejná zakázka malého rozsahu</v>
      </c>
    </row>
    <row r="5" spans="1:2" ht="15.75" customHeight="1" x14ac:dyDescent="0.25">
      <c r="A5" s="71"/>
      <c r="B5" s="72" t="s">
        <v>59</v>
      </c>
    </row>
    <row r="6" spans="1:2" ht="15.75" x14ac:dyDescent="0.25">
      <c r="A6" s="69" t="s">
        <v>2</v>
      </c>
      <c r="B6" s="70" t="s">
        <v>0</v>
      </c>
    </row>
    <row r="7" spans="1:2" ht="15.75" x14ac:dyDescent="0.25">
      <c r="A7" s="67" t="s">
        <v>3</v>
      </c>
      <c r="B7" s="68">
        <v>72053119</v>
      </c>
    </row>
    <row r="8" spans="1:2" s="59" customFormat="1" ht="15.75" x14ac:dyDescent="0.25">
      <c r="A8" s="71"/>
      <c r="B8" s="72" t="s">
        <v>60</v>
      </c>
    </row>
    <row r="9" spans="1:2" s="59" customFormat="1" ht="15.75" x14ac:dyDescent="0.25">
      <c r="A9" s="69" t="s">
        <v>2</v>
      </c>
      <c r="B9" s="43" t="s">
        <v>64</v>
      </c>
    </row>
    <row r="10" spans="1:2" s="59" customFormat="1" ht="15.75" x14ac:dyDescent="0.25">
      <c r="A10" s="67" t="s">
        <v>3</v>
      </c>
      <c r="B10" s="44">
        <v>40225007</v>
      </c>
    </row>
    <row r="11" spans="1:2" ht="15.75" x14ac:dyDescent="0.25">
      <c r="A11" s="25"/>
      <c r="B11" s="26" t="s">
        <v>5</v>
      </c>
    </row>
    <row r="12" spans="1:2" ht="15.75" x14ac:dyDescent="0.25">
      <c r="A12" s="1" t="s">
        <v>2</v>
      </c>
      <c r="B12" s="18">
        <f>'Krycí list'!B14</f>
        <v>0</v>
      </c>
    </row>
    <row r="13" spans="1:2" ht="15.75" x14ac:dyDescent="0.25">
      <c r="A13" s="1" t="s">
        <v>3</v>
      </c>
      <c r="B13" s="18">
        <f>'Krycí list'!B16</f>
        <v>0</v>
      </c>
    </row>
    <row r="14" spans="1:2" ht="15.75" x14ac:dyDescent="0.25">
      <c r="A14" s="25"/>
      <c r="B14" s="27"/>
    </row>
    <row r="15" spans="1:2" ht="31.5" customHeight="1" x14ac:dyDescent="0.25">
      <c r="A15" s="95" t="s">
        <v>50</v>
      </c>
      <c r="B15" s="95"/>
    </row>
    <row r="16" spans="1:2" ht="6.75" customHeight="1" x14ac:dyDescent="0.25">
      <c r="A16" s="34"/>
      <c r="B16" s="34"/>
    </row>
    <row r="17" spans="1:2" ht="68.25" customHeight="1" x14ac:dyDescent="0.25">
      <c r="A17" s="98" t="s">
        <v>51</v>
      </c>
      <c r="B17" s="98"/>
    </row>
    <row r="18" spans="1:2" ht="4.5" customHeight="1" x14ac:dyDescent="0.25">
      <c r="A18" s="98"/>
      <c r="B18" s="98"/>
    </row>
    <row r="19" spans="1:2" ht="45" customHeight="1" x14ac:dyDescent="0.25">
      <c r="A19" s="98" t="s">
        <v>52</v>
      </c>
      <c r="B19" s="98"/>
    </row>
    <row r="20" spans="1:2" ht="9.75" customHeight="1" x14ac:dyDescent="0.25">
      <c r="A20" s="30"/>
      <c r="B20" s="30"/>
    </row>
    <row r="21" spans="1:2" ht="15.75" x14ac:dyDescent="0.25">
      <c r="A21" s="11" t="s">
        <v>19</v>
      </c>
      <c r="B21" s="31" t="str">
        <f>'Krycí list'!$B$36</f>
        <v>DD.MM.RRRR</v>
      </c>
    </row>
    <row r="22" spans="1:2" ht="30" customHeight="1" x14ac:dyDescent="0.25">
      <c r="A22" s="90" t="s">
        <v>20</v>
      </c>
      <c r="B22" s="21"/>
    </row>
    <row r="23" spans="1:2" ht="15.75" x14ac:dyDescent="0.25">
      <c r="A23" s="91"/>
      <c r="B23" s="33">
        <f>'Krycí list'!$B$14</f>
        <v>0</v>
      </c>
    </row>
    <row r="24" spans="1:2" ht="15.75" x14ac:dyDescent="0.25">
      <c r="A24" s="92"/>
      <c r="B24" s="32">
        <f>'Krycí list'!$B$16</f>
        <v>0</v>
      </c>
    </row>
  </sheetData>
  <mergeCells count="6">
    <mergeCell ref="A22:A24"/>
    <mergeCell ref="A1:B1"/>
    <mergeCell ref="A15:B15"/>
    <mergeCell ref="A17:B17"/>
    <mergeCell ref="A18:B18"/>
    <mergeCell ref="A19:B19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abSelected="1" workbookViewId="0">
      <selection activeCell="B18" sqref="B18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93" t="s">
        <v>29</v>
      </c>
      <c r="B1" s="94"/>
    </row>
    <row r="2" spans="1:2" ht="15.75" x14ac:dyDescent="0.25">
      <c r="A2" s="28"/>
      <c r="B2" s="29" t="s">
        <v>28</v>
      </c>
    </row>
    <row r="3" spans="1:2" ht="15.75" x14ac:dyDescent="0.25">
      <c r="A3" s="14" t="s">
        <v>2</v>
      </c>
      <c r="B3" s="84" t="str">
        <f>'Krycí list'!$B$3</f>
        <v>II/183 Poděvousy - průtah</v>
      </c>
    </row>
    <row r="4" spans="1:2" ht="15.75" x14ac:dyDescent="0.25">
      <c r="A4" s="3" t="s">
        <v>1</v>
      </c>
      <c r="B4" s="4" t="str">
        <f>'Krycí list'!$B$4</f>
        <v>veřejná zakázka malého rozsahu</v>
      </c>
    </row>
    <row r="5" spans="1:2" ht="15.75" customHeight="1" x14ac:dyDescent="0.25">
      <c r="A5" s="77"/>
      <c r="B5" s="78" t="s">
        <v>59</v>
      </c>
    </row>
    <row r="6" spans="1:2" ht="15.75" x14ac:dyDescent="0.25">
      <c r="A6" s="75" t="s">
        <v>2</v>
      </c>
      <c r="B6" s="76" t="s">
        <v>0</v>
      </c>
    </row>
    <row r="7" spans="1:2" ht="15.75" x14ac:dyDescent="0.25">
      <c r="A7" s="73" t="s">
        <v>3</v>
      </c>
      <c r="B7" s="74">
        <v>72053119</v>
      </c>
    </row>
    <row r="8" spans="1:2" s="66" customFormat="1" ht="15.75" x14ac:dyDescent="0.25">
      <c r="A8" s="77"/>
      <c r="B8" s="78" t="s">
        <v>60</v>
      </c>
    </row>
    <row r="9" spans="1:2" s="66" customFormat="1" ht="15.75" x14ac:dyDescent="0.25">
      <c r="A9" s="75" t="s">
        <v>2</v>
      </c>
      <c r="B9" s="43" t="s">
        <v>64</v>
      </c>
    </row>
    <row r="10" spans="1:2" s="66" customFormat="1" ht="15.75" x14ac:dyDescent="0.25">
      <c r="A10" s="73" t="s">
        <v>3</v>
      </c>
      <c r="B10" s="44">
        <v>40225007</v>
      </c>
    </row>
    <row r="11" spans="1:2" ht="15.75" x14ac:dyDescent="0.25">
      <c r="A11" s="25"/>
      <c r="B11" s="26" t="s">
        <v>5</v>
      </c>
    </row>
    <row r="12" spans="1:2" ht="15.75" x14ac:dyDescent="0.25">
      <c r="A12" s="1" t="s">
        <v>2</v>
      </c>
      <c r="B12" s="18">
        <f>'Krycí list'!B14</f>
        <v>0</v>
      </c>
    </row>
    <row r="13" spans="1:2" ht="15.75" x14ac:dyDescent="0.25">
      <c r="A13" s="1" t="s">
        <v>3</v>
      </c>
      <c r="B13" s="18">
        <f>'Krycí list'!B16</f>
        <v>0</v>
      </c>
    </row>
    <row r="14" spans="1:2" ht="15.75" x14ac:dyDescent="0.25">
      <c r="A14" s="25"/>
      <c r="B14" s="27"/>
    </row>
    <row r="15" spans="1:2" ht="31.5" customHeight="1" x14ac:dyDescent="0.25">
      <c r="A15" s="95" t="s">
        <v>36</v>
      </c>
      <c r="B15" s="95"/>
    </row>
    <row r="16" spans="1:2" ht="6.75" customHeight="1" x14ac:dyDescent="0.25"/>
    <row r="17" spans="1:2" ht="15.75" x14ac:dyDescent="0.25">
      <c r="A17" s="25"/>
      <c r="B17" s="26" t="s">
        <v>30</v>
      </c>
    </row>
    <row r="18" spans="1:2" ht="15.75" x14ac:dyDescent="0.25">
      <c r="A18" s="1" t="s">
        <v>2</v>
      </c>
      <c r="B18" s="12"/>
    </row>
    <row r="19" spans="1:2" ht="15.75" x14ac:dyDescent="0.25">
      <c r="A19" s="1" t="s">
        <v>32</v>
      </c>
      <c r="B19" s="12"/>
    </row>
    <row r="20" spans="1:2" ht="15.75" x14ac:dyDescent="0.25">
      <c r="A20" s="1" t="s">
        <v>33</v>
      </c>
      <c r="B20" s="12"/>
    </row>
    <row r="21" spans="1:2" ht="15.75" x14ac:dyDescent="0.25">
      <c r="A21" s="1" t="s">
        <v>37</v>
      </c>
      <c r="B21" s="12"/>
    </row>
    <row r="22" spans="1:2" x14ac:dyDescent="0.25">
      <c r="A22" s="12" t="s">
        <v>34</v>
      </c>
      <c r="B22" s="12"/>
    </row>
    <row r="23" spans="1:2" ht="15.75" x14ac:dyDescent="0.25">
      <c r="A23" s="25"/>
      <c r="B23" s="26" t="s">
        <v>31</v>
      </c>
    </row>
    <row r="24" spans="1:2" ht="15.75" x14ac:dyDescent="0.25">
      <c r="A24" s="1" t="s">
        <v>2</v>
      </c>
      <c r="B24" s="12"/>
    </row>
    <row r="25" spans="1:2" ht="15.75" x14ac:dyDescent="0.25">
      <c r="A25" s="1" t="s">
        <v>32</v>
      </c>
      <c r="B25" s="12"/>
    </row>
    <row r="26" spans="1:2" ht="15.75" x14ac:dyDescent="0.25">
      <c r="A26" s="1" t="s">
        <v>33</v>
      </c>
      <c r="B26" s="12"/>
    </row>
    <row r="27" spans="1:2" ht="15.75" x14ac:dyDescent="0.25">
      <c r="A27" s="1" t="s">
        <v>37</v>
      </c>
      <c r="B27" s="12"/>
    </row>
    <row r="28" spans="1:2" x14ac:dyDescent="0.25">
      <c r="A28" s="12" t="s">
        <v>34</v>
      </c>
      <c r="B28" s="12"/>
    </row>
    <row r="29" spans="1:2" ht="15.75" x14ac:dyDescent="0.25">
      <c r="A29" s="25"/>
      <c r="B29" s="26" t="s">
        <v>35</v>
      </c>
    </row>
    <row r="30" spans="1:2" ht="15.75" x14ac:dyDescent="0.25">
      <c r="A30" s="1" t="s">
        <v>2</v>
      </c>
      <c r="B30" s="12"/>
    </row>
    <row r="31" spans="1:2" ht="15.75" x14ac:dyDescent="0.25">
      <c r="A31" s="1" t="s">
        <v>32</v>
      </c>
      <c r="B31" s="12"/>
    </row>
    <row r="32" spans="1:2" ht="15.75" x14ac:dyDescent="0.25">
      <c r="A32" s="1" t="s">
        <v>33</v>
      </c>
      <c r="B32" s="12"/>
    </row>
    <row r="33" spans="1:2" ht="15.75" x14ac:dyDescent="0.25">
      <c r="A33" s="1" t="s">
        <v>37</v>
      </c>
      <c r="B33" s="12"/>
    </row>
    <row r="34" spans="1:2" x14ac:dyDescent="0.25">
      <c r="A34" s="12" t="s">
        <v>34</v>
      </c>
      <c r="B34" s="12"/>
    </row>
    <row r="35" spans="1:2" x14ac:dyDescent="0.25">
      <c r="A35" s="15"/>
      <c r="B35" s="15"/>
    </row>
    <row r="36" spans="1:2" ht="46.5" customHeight="1" x14ac:dyDescent="0.25">
      <c r="A36" s="99" t="s">
        <v>42</v>
      </c>
      <c r="B36" s="99"/>
    </row>
    <row r="37" spans="1:2" x14ac:dyDescent="0.25">
      <c r="A37" s="15"/>
      <c r="B37" s="15"/>
    </row>
    <row r="38" spans="1:2" ht="15.75" x14ac:dyDescent="0.25">
      <c r="A38" s="11" t="s">
        <v>19</v>
      </c>
      <c r="B38" s="20" t="str">
        <f>'Krycí list'!$B$36</f>
        <v>DD.MM.RRRR</v>
      </c>
    </row>
    <row r="39" spans="1:2" ht="30" customHeight="1" x14ac:dyDescent="0.25">
      <c r="A39" s="90" t="s">
        <v>20</v>
      </c>
      <c r="B39" s="21"/>
    </row>
    <row r="40" spans="1:2" ht="15.75" x14ac:dyDescent="0.25">
      <c r="A40" s="91"/>
      <c r="B40" s="22">
        <f>'Krycí list'!$B$14</f>
        <v>0</v>
      </c>
    </row>
    <row r="41" spans="1:2" ht="15.75" x14ac:dyDescent="0.25">
      <c r="A41" s="92"/>
      <c r="B41" s="19">
        <f>'Krycí list'!$B$16</f>
        <v>0</v>
      </c>
    </row>
  </sheetData>
  <mergeCells count="4">
    <mergeCell ref="A39:A41"/>
    <mergeCell ref="A36:B36"/>
    <mergeCell ref="A1:B1"/>
    <mergeCell ref="A15:B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Krycí list</vt:lpstr>
      <vt:lpstr>Poddodavatelé</vt:lpstr>
      <vt:lpstr>Způsobilost a kvalifikace</vt:lpstr>
      <vt:lpstr>ČP-individ. sankce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Tyrová Martina</cp:lastModifiedBy>
  <cp:lastPrinted>2016-09-14T09:23:56Z</cp:lastPrinted>
  <dcterms:created xsi:type="dcterms:W3CDTF">2016-07-14T06:32:07Z</dcterms:created>
  <dcterms:modified xsi:type="dcterms:W3CDTF">2025-06-06T08:52:35Z</dcterms:modified>
</cp:coreProperties>
</file>