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Most č. ev.2056-1 přes potok za statkem Lomany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<sst xmlns="http://schemas.openxmlformats.org/spreadsheetml/2006/main" count="155" uniqueCount="81">
  <si>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</si>
  <si>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</si>
  <si>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</si>
  <si>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</si>
  <si>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</si>
  <si>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</si>
  <si>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</si>
  <si>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</si>
  <si>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</si>
  <si>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</si>
  <si>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</si>
  <si>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</si>
  <si>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</si>
  <si>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</si>
  <si>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</si>
  <si>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</si>
  <si>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</si>
  <si>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</si>
  <si>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</si>
  <si>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</si>
  <si>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</si>
  <si>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</si>
  <si>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</si>
  <si>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</si>
  <si>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</si>
  <si>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</si>
  <si>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</si>
  <si>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</si>
  <si>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</si>
  <si>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</si>
  <si>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</si>
  <si>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</si>
  <si>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</si>
  <si>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</si>
  <si>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</si>
  <si>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</si>
  <si>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</si>
  <si>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</si>
  <si>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</si>
  <si>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</si>
  <si>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</si>
  <si>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</si>
  <si>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</si>
  <si>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</si>
  <si>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</si>
  <si>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</si>
  <si>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</si>
  <si>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</si>
  <si>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</si>
  <si>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</si>
  <si>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</si>
  <si>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</si>
  <si>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</si>
  <si>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</si>
  <si>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</si>
  <si>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</si>
  <si>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</si>
  <si>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</si>
  <si>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</si>
  <si>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</si>
  <si>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</si>
  <si>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</si>
  <si>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</si>
  <si>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</si>
  <si>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</si>
  <si>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</si>
  <si>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</si>
  <si>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</si>
  <si>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</si>
  <si>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</si>
  <si>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</si>
  <si>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</si>
  <si>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</si>
  <si>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</si>
  <si>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</si>
  <si>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</si>
  <si>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</si>
  <si>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</si>
  <si>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</si>
  <si>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</si>
  <si>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Most č. ev.2056-1 přes potok za statkem Lomany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</si>
</sst>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9" fontId="12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13" workbookViewId="0">
      <selection activeCell="A24" sqref="A24:B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31</v>
      </c>
    </row>
    <row r="3" spans="1:2" ht="15.75" x14ac:dyDescent="0.25">
      <c r="A3" s="8" t="s">
        <v>3</v>
      </c>
      <c r="B3" s="47" t="s">
        <v>80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0"/>
      <c r="B5" s="35" t="s">
        <v>79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69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43</v>
      </c>
      <c r="B18" s="23"/>
    </row>
    <row r="19" spans="1:2" s="20" customFormat="1" ht="24.75" x14ac:dyDescent="0.25">
      <c r="A19" s="37" t="s">
        <v>51</v>
      </c>
      <c r="B19" s="38" t="s">
        <v>52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53</v>
      </c>
      <c r="B23" s="56"/>
    </row>
    <row r="24" spans="1:2" x14ac:dyDescent="0.25">
      <c r="A24" s="55" t="s">
        <v>54</v>
      </c>
      <c r="B24" s="56" t="s">
        <v>41</v>
      </c>
    </row>
    <row r="25" spans="1:2" x14ac:dyDescent="0.25">
      <c r="A25" s="55" t="s">
        <v>55</v>
      </c>
      <c r="B25" s="56" t="s">
        <v>17</v>
      </c>
    </row>
    <row r="26" spans="1:2" x14ac:dyDescent="0.25">
      <c r="A26" s="55" t="s">
        <v>56</v>
      </c>
      <c r="B26" s="56" t="s">
        <v>18</v>
      </c>
    </row>
    <row r="27" spans="1:2" x14ac:dyDescent="0.25">
      <c r="A27" s="55" t="s">
        <v>57</v>
      </c>
      <c r="B27" s="56" t="s">
        <v>19</v>
      </c>
    </row>
    <row r="28" spans="1:2" s="20" customFormat="1" x14ac:dyDescent="0.25">
      <c r="A28" s="55" t="s">
        <v>58</v>
      </c>
      <c r="B28" s="56" t="s">
        <v>20</v>
      </c>
    </row>
    <row r="29" spans="1:2" s="20" customFormat="1" x14ac:dyDescent="0.25">
      <c r="A29" s="55" t="s">
        <v>59</v>
      </c>
      <c r="B29" s="56" t="s">
        <v>21</v>
      </c>
    </row>
    <row r="30" spans="1:2" s="20" customFormat="1" x14ac:dyDescent="0.25">
      <c r="A30" s="55" t="s">
        <v>60</v>
      </c>
      <c r="B30" s="56" t="s">
        <v>46</v>
      </c>
    </row>
    <row r="31" spans="1:2" s="20" customFormat="1" x14ac:dyDescent="0.25">
      <c r="A31" s="57" t="s">
        <v>74</v>
      </c>
      <c r="B31" s="56"/>
    </row>
    <row r="32" spans="1:2" s="20" customFormat="1" x14ac:dyDescent="0.25">
      <c r="A32" s="55" t="s">
        <v>75</v>
      </c>
      <c r="B32" s="56" t="s">
        <v>45</v>
      </c>
    </row>
    <row r="33" spans="1:2" ht="15.75" x14ac:dyDescent="0.25">
      <c r="A33" s="32"/>
      <c r="B33" s="32"/>
    </row>
    <row r="34" spans="1:2" ht="15.75" x14ac:dyDescent="0.25">
      <c r="A34" s="15" t="s">
        <v>22</v>
      </c>
      <c r="B34" s="24" t="s">
        <v>14</v>
      </c>
    </row>
    <row r="35" spans="1:2" ht="30" customHeight="1" x14ac:dyDescent="0.25">
      <c r="A35" s="52" t="s">
        <v>23</v>
      </c>
      <c r="B35" s="25"/>
    </row>
    <row r="36" spans="1:2" ht="15.75" x14ac:dyDescent="0.25">
      <c r="A36" s="53"/>
      <c r="B36" s="26">
        <f>$B$10</f>
        <v>0</v>
      </c>
    </row>
    <row r="37" spans="1:2" ht="15.75" x14ac:dyDescent="0.25">
      <c r="A37" s="54"/>
      <c r="B37" s="27">
        <f>$B$14</f>
        <v>0</v>
      </c>
    </row>
  </sheetData>
  <mergeCells count="12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25</v>
      </c>
      <c r="B1" s="62"/>
    </row>
    <row r="2" spans="1:2" ht="15.75" x14ac:dyDescent="0.25">
      <c r="A2" s="30"/>
      <c r="B2" s="35" t="s">
        <v>31</v>
      </c>
    </row>
    <row r="3" spans="1:2" ht="15.75" x14ac:dyDescent="0.25">
      <c r="A3" s="8" t="s">
        <v>3</v>
      </c>
      <c r="B3" s="48" t="str">
        <f>'Krycí list'!$B$3</f>
        <v>Most č. ev.2056-1 přes potok za statkem Lomany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29</v>
      </c>
      <c r="B12" s="63"/>
    </row>
    <row r="13" spans="1:2" ht="15.75" x14ac:dyDescent="0.25">
      <c r="A13" s="32"/>
      <c r="B13" s="31" t="s">
        <v>26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30</v>
      </c>
      <c r="B17" s="40"/>
    </row>
    <row r="18" spans="1:2" s="20" customFormat="1" ht="22.5" x14ac:dyDescent="0.25">
      <c r="A18" s="39" t="s">
        <v>62</v>
      </c>
      <c r="B18" s="41"/>
    </row>
    <row r="19" spans="1:2" ht="15.75" x14ac:dyDescent="0.25">
      <c r="A19" s="32"/>
      <c r="B19" s="31" t="s">
        <v>27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30</v>
      </c>
      <c r="B23" s="40"/>
    </row>
    <row r="24" spans="1:2" s="20" customFormat="1" ht="22.5" x14ac:dyDescent="0.25">
      <c r="A24" s="39" t="s">
        <v>63</v>
      </c>
      <c r="B24" s="41"/>
    </row>
    <row r="25" spans="1:2" ht="15.75" x14ac:dyDescent="0.25">
      <c r="A25" s="32"/>
      <c r="B25" s="31" t="s">
        <v>28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30</v>
      </c>
      <c r="B29" s="40"/>
    </row>
    <row r="30" spans="1:2" ht="22.5" x14ac:dyDescent="0.25">
      <c r="A30" s="39" t="s">
        <v>63</v>
      </c>
      <c r="B30" s="41"/>
    </row>
    <row r="31" spans="1:2" x14ac:dyDescent="0.25">
      <c r="A31" s="64" t="s">
        <v>76</v>
      </c>
      <c r="B31" s="64"/>
    </row>
    <row r="32" spans="1:2" x14ac:dyDescent="0.25">
      <c r="A32" s="65"/>
      <c r="B32" s="65"/>
    </row>
    <row r="33" spans="1:2" ht="15.75" x14ac:dyDescent="0.25">
      <c r="A33" s="16" t="s">
        <v>22</v>
      </c>
      <c r="B33" s="24" t="str">
        <f>'Krycí list'!$B$34</f>
        <v>DD.MM.RRRR</v>
      </c>
    </row>
    <row r="34" spans="1:2" ht="30" customHeight="1" x14ac:dyDescent="0.25">
      <c r="A34" s="58" t="s">
        <v>23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50</v>
      </c>
      <c r="B1" s="62"/>
    </row>
    <row r="2" spans="1:2" ht="15.75" x14ac:dyDescent="0.25">
      <c r="A2" s="28"/>
      <c r="B2" s="29" t="s">
        <v>31</v>
      </c>
    </row>
    <row r="3" spans="1:2" ht="15.75" x14ac:dyDescent="0.25">
      <c r="A3" s="34" t="s">
        <v>3</v>
      </c>
      <c r="B3" s="49" t="str">
        <f>'Krycí list'!$B$3</f>
        <v>Most č. ev.2056-1 přes potok za statkem Lomany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6" t="s">
        <v>49</v>
      </c>
      <c r="B12" s="66"/>
    </row>
    <row r="13" spans="1:2" s="20" customFormat="1" ht="15" customHeight="1" x14ac:dyDescent="0.25">
      <c r="A13" s="66" t="s">
        <v>47</v>
      </c>
      <c r="B13" s="66"/>
    </row>
    <row r="14" spans="1:2" ht="28.5" customHeight="1" x14ac:dyDescent="0.25">
      <c r="A14" s="67" t="s">
        <v>65</v>
      </c>
      <c r="B14" s="67"/>
    </row>
    <row r="15" spans="1:2" ht="29.25" customHeight="1" x14ac:dyDescent="0.25">
      <c r="A15" s="67" t="s">
        <v>42</v>
      </c>
      <c r="B15" s="67"/>
    </row>
    <row r="16" spans="1:2" ht="43.5" customHeight="1" x14ac:dyDescent="0.25">
      <c r="A16" s="67" t="s">
        <v>64</v>
      </c>
      <c r="B16" s="67"/>
    </row>
    <row r="17" spans="1:2" ht="51" customHeight="1" x14ac:dyDescent="0.25">
      <c r="A17" s="69" t="s">
        <v>77</v>
      </c>
      <c r="B17" s="69"/>
    </row>
    <row r="18" spans="1:2" ht="30.75" customHeight="1" x14ac:dyDescent="0.25">
      <c r="A18" s="68" t="s">
        <v>66</v>
      </c>
      <c r="B18" s="68"/>
    </row>
    <row r="19" spans="1:2" ht="33" customHeight="1" x14ac:dyDescent="0.25">
      <c r="A19" s="68" t="s">
        <v>67</v>
      </c>
      <c r="B19" s="68"/>
    </row>
    <row r="20" spans="1:2" ht="42.75" customHeight="1" x14ac:dyDescent="0.25">
      <c r="A20" s="70" t="s">
        <v>68</v>
      </c>
      <c r="B20" s="71"/>
    </row>
    <row r="21" spans="1:2" ht="25.5" customHeight="1" x14ac:dyDescent="0.25">
      <c r="A21" s="67" t="s">
        <v>24</v>
      </c>
      <c r="B21" s="67"/>
    </row>
    <row r="22" spans="1:2" ht="57" customHeight="1" x14ac:dyDescent="0.25">
      <c r="A22" s="69" t="s">
        <v>48</v>
      </c>
      <c r="B22" s="69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4" t="str">
        <f>'Krycí list'!$B$34</f>
        <v>DD.MM.RRRR</v>
      </c>
    </row>
    <row r="25" spans="1:2" ht="26.45" customHeight="1" x14ac:dyDescent="0.25">
      <c r="A25" s="58" t="s">
        <v>23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25:A27"/>
    <mergeCell ref="A19:B19"/>
    <mergeCell ref="A20:B20"/>
    <mergeCell ref="A21:B21"/>
    <mergeCell ref="A22:B22"/>
    <mergeCell ref="A1:B1"/>
    <mergeCell ref="A12:B12"/>
    <mergeCell ref="A15:B15"/>
    <mergeCell ref="A16:B16"/>
    <mergeCell ref="A18:B18"/>
    <mergeCell ref="A13:B13"/>
    <mergeCell ref="A17:B1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70</v>
      </c>
      <c r="B1" s="62"/>
    </row>
    <row r="2" spans="1:2" ht="15.75" x14ac:dyDescent="0.25">
      <c r="A2" s="28"/>
      <c r="B2" s="29" t="s">
        <v>31</v>
      </c>
    </row>
    <row r="3" spans="1:2" ht="15.75" x14ac:dyDescent="0.25">
      <c r="A3" s="34" t="s">
        <v>3</v>
      </c>
      <c r="B3" s="49" t="str">
        <f>'Krycí list'!$B$3</f>
        <v>Most č. ev.2056-1 přes potok za statkem Lomany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72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7" t="s">
        <v>71</v>
      </c>
      <c r="B14" s="67"/>
    </row>
    <row r="15" spans="1:2" ht="5.25" customHeight="1" x14ac:dyDescent="0.25">
      <c r="A15" s="67"/>
      <c r="B15" s="67"/>
    </row>
    <row r="16" spans="1:2" ht="43.5" customHeight="1" x14ac:dyDescent="0.25">
      <c r="A16" s="67" t="s">
        <v>73</v>
      </c>
      <c r="B16" s="67"/>
    </row>
    <row r="17" spans="1:2" ht="8.25" customHeight="1" x14ac:dyDescent="0.25">
      <c r="A17" s="19"/>
      <c r="B17" s="19"/>
    </row>
    <row r="18" spans="1:2" ht="15.75" x14ac:dyDescent="0.25">
      <c r="A18" s="16" t="s">
        <v>22</v>
      </c>
      <c r="B18" s="44" t="str">
        <f>'Krycí list'!$B$34</f>
        <v>DD.MM.RRRR</v>
      </c>
    </row>
    <row r="19" spans="1:2" ht="26.45" customHeight="1" x14ac:dyDescent="0.25">
      <c r="A19" s="58" t="s">
        <v>23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32</v>
      </c>
      <c r="B1" s="62"/>
    </row>
    <row r="2" spans="1:2" ht="15.75" x14ac:dyDescent="0.25">
      <c r="A2" s="28"/>
      <c r="B2" s="29" t="s">
        <v>31</v>
      </c>
    </row>
    <row r="3" spans="1:2" ht="15.75" x14ac:dyDescent="0.25">
      <c r="A3" s="18" t="s">
        <v>3</v>
      </c>
      <c r="B3" s="48" t="str">
        <f>'Krycí list'!$B$3</f>
        <v>Most č. ev.2056-1 přes potok za statkem Lomany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39</v>
      </c>
      <c r="B12" s="63"/>
    </row>
    <row r="13" spans="1:2" ht="6.75" customHeight="1" x14ac:dyDescent="0.25"/>
    <row r="14" spans="1:2" ht="15.75" x14ac:dyDescent="0.25">
      <c r="A14" s="32"/>
      <c r="B14" s="31" t="s">
        <v>33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35</v>
      </c>
      <c r="B16" s="40"/>
    </row>
    <row r="17" spans="1:2" ht="15.75" x14ac:dyDescent="0.25">
      <c r="A17" s="1" t="s">
        <v>36</v>
      </c>
      <c r="B17" s="40"/>
    </row>
    <row r="18" spans="1:2" ht="15.75" x14ac:dyDescent="0.25">
      <c r="A18" s="1" t="s">
        <v>40</v>
      </c>
      <c r="B18" s="40"/>
    </row>
    <row r="19" spans="1:2" x14ac:dyDescent="0.25">
      <c r="A19" s="17" t="s">
        <v>37</v>
      </c>
      <c r="B19" s="40"/>
    </row>
    <row r="20" spans="1:2" ht="15.75" x14ac:dyDescent="0.25">
      <c r="A20" s="32"/>
      <c r="B20" s="31" t="s">
        <v>34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35</v>
      </c>
      <c r="B22" s="40"/>
    </row>
    <row r="23" spans="1:2" ht="15.75" x14ac:dyDescent="0.25">
      <c r="A23" s="1" t="s">
        <v>36</v>
      </c>
      <c r="B23" s="40"/>
    </row>
    <row r="24" spans="1:2" ht="15.75" x14ac:dyDescent="0.25">
      <c r="A24" s="1" t="s">
        <v>40</v>
      </c>
      <c r="B24" s="40"/>
    </row>
    <row r="25" spans="1:2" x14ac:dyDescent="0.25">
      <c r="A25" s="17" t="s">
        <v>37</v>
      </c>
      <c r="B25" s="40"/>
    </row>
    <row r="26" spans="1:2" ht="15.75" x14ac:dyDescent="0.25">
      <c r="A26" s="32"/>
      <c r="B26" s="31" t="s">
        <v>38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35</v>
      </c>
      <c r="B28" s="40"/>
    </row>
    <row r="29" spans="1:2" ht="15.75" x14ac:dyDescent="0.25">
      <c r="A29" s="1" t="s">
        <v>36</v>
      </c>
      <c r="B29" s="40"/>
    </row>
    <row r="30" spans="1:2" ht="15.75" x14ac:dyDescent="0.25">
      <c r="A30" s="1" t="s">
        <v>40</v>
      </c>
      <c r="B30" s="40"/>
    </row>
    <row r="31" spans="1:2" x14ac:dyDescent="0.25">
      <c r="A31" s="17" t="s">
        <v>37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61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78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22</v>
      </c>
      <c r="B37" s="24" t="str">
        <f>'Krycí list'!$B$34</f>
        <v>DD.MM.RRRR</v>
      </c>
    </row>
    <row r="38" spans="1:2" ht="30" customHeight="1" x14ac:dyDescent="0.25">
      <c r="A38" s="58" t="s">
        <v>23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2025-04-25T08:36:58Z</dcterms:modified>
</cp:coreProperties>
</file>