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polečný_KHE\VEŘEJNÉ ZAKÁZKY\2025-2026\5. Finalizace a podpis zadávací dokumetace VZ\"/>
    </mc:Choice>
  </mc:AlternateContent>
  <bookViews>
    <workbookView xWindow="0" yWindow="0" windowWidth="28800" windowHeight="14265"/>
  </bookViews>
  <sheets>
    <sheet name="List1" sheetId="1" r:id="rId1"/>
  </sheets>
  <definedNames>
    <definedName name="_xlnm.Print_Area" localSheetId="0">List1!$B$2:$C$190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8" i="1" l="1"/>
  <c r="B122" i="1" l="1"/>
  <c r="B99" i="1"/>
  <c r="B79" i="1"/>
  <c r="B64" i="1"/>
  <c r="B36" i="1"/>
  <c r="B25" i="1"/>
  <c r="B190" i="1" l="1"/>
</calcChain>
</file>

<file path=xl/sharedStrings.xml><?xml version="1.0" encoding="utf-8"?>
<sst xmlns="http://schemas.openxmlformats.org/spreadsheetml/2006/main" count="181" uniqueCount="169">
  <si>
    <t>Počet výtisků</t>
  </si>
  <si>
    <t>Příjemci</t>
  </si>
  <si>
    <t>Krajská knihovna Karlovy Vary, Závodní 378/84, 360 06 Karlovy Vary</t>
  </si>
  <si>
    <t>Knihovna Národního muzea v Praze, Královská obora 56, 170 76 Praha 7</t>
  </si>
  <si>
    <t>Středočeská vědecká knihovna v Kladně, Generála Klapálka 1641, 272 01 Kladno</t>
  </si>
  <si>
    <t>Jihočeská vědecká knihovna v Českých Budějovicích, Lidická 1, 370 59 České Budějovice</t>
  </si>
  <si>
    <t>a) Seznam příjemců povinného výtisku podle zákona č. 46/2000 Sb., o právech a povinnostech při vydávání periodického tisku a o změně některých dalších zákonů (tiskový zákon), ve znění pozdějších předpisů</t>
  </si>
  <si>
    <t>b) Seznam ostatních příjemců včetně počtu výtisků</t>
  </si>
  <si>
    <t>Krajský úřad Plzeňského kraje, Škroupova 18, 306 13 Plzeň</t>
  </si>
  <si>
    <t>Techmania Science Center o. p. s., U Planetária 2969/1, 301 00 Plzeň</t>
  </si>
  <si>
    <t>Západočeská univerzita v Plzni, Univerzitní 8, 301 00 Plzeň</t>
  </si>
  <si>
    <t>5 ks do každé obce a města v Plzeňském kraji, celkem 501 obcí a 10 městských obvodů Plzně</t>
  </si>
  <si>
    <t>Poštovní schránky domácností na území Plzeňského kraje</t>
  </si>
  <si>
    <t>c) Seznam knihoven v Plzeňském kraji</t>
  </si>
  <si>
    <t>Městská knihovna Blovice, Bělohrobského 78, 336 01 Blovice</t>
  </si>
  <si>
    <t>Městská knihovna Dobřany, Stromořadí 439, 334 41 Dobřany</t>
  </si>
  <si>
    <t>Městská knihovna Horažďovice, Mírové náměstí 11, 341 01 Horažďovice</t>
  </si>
  <si>
    <t>Městská knihovna Kralovice, Markova 2, 331 41 Kralovice</t>
  </si>
  <si>
    <t>Městská knihovna Manětín, Manětín 89, 331 62 Manětín</t>
  </si>
  <si>
    <t>Městská knihovna Nepomuk, Nádražní 476, 335 01 Nepomuk</t>
  </si>
  <si>
    <t>Městská knihovna Planá, náměstí Svobody 56, 348 15 Planá</t>
  </si>
  <si>
    <t>Městská knihovna v Plasích, příspěvková organizace, Pivovarská 6, 33101 Plasy</t>
  </si>
  <si>
    <t>Městská knihovna Přeštice, Husova 1079, 334 01 Přeštice</t>
  </si>
  <si>
    <t>Městská knihovna Stříbro, Masarykovo nám. č. 437, 349 01 Stříbro</t>
  </si>
  <si>
    <t>Městská knihovna Sušice, Klostermannova 1330, 342 01 Sušice II</t>
  </si>
  <si>
    <t>Městská knihovna Tachov, Hornická 1695, 347 01 Tachov</t>
  </si>
  <si>
    <t>Městská knihovna Holýšov, Americká 516, 345 62 Holýšov</t>
  </si>
  <si>
    <t>Městská knihovna Kdyně, Masarykova 11, 345 06 Kdyně</t>
  </si>
  <si>
    <t>Městská knihovna Nýrsko, Náměstí 81, 340 22 Nýrsko</t>
  </si>
  <si>
    <t>Městská knihovna Nýřany, Nerudova 411, 330 23 Nýřany</t>
  </si>
  <si>
    <t>Městská knihovna Starý Plzenec, Smetanova 932, 332 02 Starý Plzenec</t>
  </si>
  <si>
    <t>Městská knihovna Stod, náměstí ČSA 294, 333 01 Stod</t>
  </si>
  <si>
    <t>Městská knihovna Klatovy, příspěvková organizace, Balbínova 59, 339 01 Klatovy - Klatovy I</t>
  </si>
  <si>
    <t>Městská knihovna Janovice nad Úhlavou, Harantova 378, 340 21 Janovice nad Úhlavou</t>
  </si>
  <si>
    <t>Městská knihovna Rokycany, příspěvková organizace, Masarykovo náměstí 83, 337 01 Rokycany - Střed</t>
  </si>
  <si>
    <t>Knihovna města Plzně, příspěvková organizace, Bedřicha Smetany 159/13, 301 00 Plzeň - Vnitřní Město</t>
  </si>
  <si>
    <t>d) Příspěvkové organizace Plzeňského kraje v oblasti kultury</t>
  </si>
  <si>
    <t>Galerie Klatovy/Klenová, p. o., Klenová 1, 340 21 Janovice nad Úhlavou</t>
  </si>
  <si>
    <t>Hvězdárna v Rokycanech a Plzni, p. o., Voldušská 721, 337 11 Rokycany</t>
  </si>
  <si>
    <t>Muzeum Českého lesa v Tachově, p. o., tř. Míru 447, 347 11 Tachov</t>
  </si>
  <si>
    <t>Muzeum Chodska v Domažlicích, p. o., Chodské nám. 96, 344 01 Domažlice</t>
  </si>
  <si>
    <t>Muzeum jižního Plzeňska v Blovicích, p. o., Zámek 1, 336 01 Blovice</t>
  </si>
  <si>
    <t>Muzeum Šumavy Sušice, p. o., Nám. Svobody 40, 342 01 Sušice</t>
  </si>
  <si>
    <t>Stálá divadelní scéna Klatovy, p. o., Denisova 148, 339 11 Klatovy</t>
  </si>
  <si>
    <t>Vlastivědné muzeum Dr. Hostaše v Klatovech, p. o., Hostašova 1, 339 01 Klatovy IV</t>
  </si>
  <si>
    <t>Západočeská galerie v Plzni, p. o., Pražská 13, 301 50 Plzeň</t>
  </si>
  <si>
    <t>Západočeské muzeum v Plzni, p.o., Kopeckého sady č. 2, 301 00 Plzeň</t>
  </si>
  <si>
    <t>Muzeum a galerie severního Plzeňska v Mariánské Týnici, p. o., Mariánský Týnec 1, 331 41 Kralovice</t>
  </si>
  <si>
    <t>e) Příspěvkové organizace Plzeňského kraje se sociálním zaměřením</t>
  </si>
  <si>
    <t>Domov pro seniory Vlčice, příspěvková organizace, Vlčice 66, 336 01 Blovice</t>
  </si>
  <si>
    <t>Domov seniorů Kdyně, příspěvková organizace, Pod Korábem 669, 345 06 Kdyně</t>
  </si>
  <si>
    <t>Dům sociální péče Kralovice, příspěvková organizace, Plzeňská 345, 331 41 Kralovice</t>
  </si>
  <si>
    <t>Domov sociálních služeb Liblín, příspěvková organizace, Liblín 1, 331 41 Kralovice</t>
  </si>
  <si>
    <t>Domov klidného stáří v Žinkovech, příspěvková organizace, Žinkovy 89, 335 54 Žinkovy</t>
  </si>
  <si>
    <t>Domov pro osoby se zdravotním postižením Milíře, příspěvková organizace, Milíře 193, 347 01 Tachov</t>
  </si>
  <si>
    <t>Centrum sociálních služeb Stod, příspěvková organizace, Hradecká 907, 333 01  Stod</t>
  </si>
  <si>
    <t>Domov Harmonie, centrum sociálních služeb Mirošov, příspěvková organizace, 
Skořická 314, 338 43 Mirošov</t>
  </si>
  <si>
    <t>Domov pro osoby se zdravotním postižením Bystřice nad Úhlavou, příspěvková organizace, 
Bystřice nad Úhlavou 44, 340 22 Nýrsko</t>
  </si>
  <si>
    <t>Domov pro osoby se zdravotním postižením Horní Bříza, příspěvková organizace, 
U Vrbky 486, 330 12 Horní Bříza</t>
  </si>
  <si>
    <t>Domažlická nemocnice, a.s., Kozinova 292, 344 22 Domažlice</t>
  </si>
  <si>
    <t>Fakultní nemocnice Plzeň (Lochotín), alej Svobody 80, 304 60 Plzeň</t>
  </si>
  <si>
    <t>Městská nemocnice PRIVAMED, a.s., Kotíkovská 927/19, Plzeň</t>
  </si>
  <si>
    <t>Mulačova nemocnice, s.r.o., Dvořákova 1207/17, Plzeň</t>
  </si>
  <si>
    <t>Nemocnice U sv. Jiří s.r.o., Staniční 1126/74, Plzeň</t>
  </si>
  <si>
    <t>Hospic Sv. Lazara, Sladkovského 66, Plzeň</t>
  </si>
  <si>
    <t>Klatovská nemocnice, a.s., Plzeňská 929, Klatovy II, 339 01 Klatovy</t>
  </si>
  <si>
    <t>Nemocnice následné péče Svatá Anna, s.r.o., Kyjovská 607, 348 15 Planá</t>
  </si>
  <si>
    <t>Psychiatrická nemocnice v Dobřanech, Ústavní 2, 334 41 Dobřany</t>
  </si>
  <si>
    <t>Rokycanská nemocnice, a.s., Voldušská 750, Nové Město, 337 01 Rokycany</t>
  </si>
  <si>
    <t>Stodská nemocnice, a.s., Hradecká 600, 333 01 Stod</t>
  </si>
  <si>
    <t>Sušická nemocnice s.r.o., Chmelenská 117, 342 01 Sušice</t>
  </si>
  <si>
    <t>LTRN Janov, U Léčebny 500, 338 43 Mirošov</t>
  </si>
  <si>
    <t>Léčebné Lázně Konstantinovy Lázně, a.s., Plzeňská 58, 349 52 Konstantinovy Lázně</t>
  </si>
  <si>
    <t>Fakultní nemocnice Plzeň (Bory), Edvarda Beneše 1128/13, 301 00 Plzeň - Jižní Předměstí</t>
  </si>
  <si>
    <t>Nemocnice následné péče LDN Horažďovice, s.r.o., Blatenská 314, 341 01 Horažďovice</t>
  </si>
  <si>
    <t>Zdravotnická záchranná služba Plzeňského kraje, p. o., Klatovská tř. 2960/200i, 301 00 Plzeň</t>
  </si>
  <si>
    <t>IC EuroCamp Běšiny, Běšiny 150, 339 01 Běšiny</t>
  </si>
  <si>
    <t>Informační a kulturní centrum města Nýrska, Náměstí 123, 340 22 Nýrsko</t>
  </si>
  <si>
    <t>Infocentrum Srní, Srní 106, 341 92 Srní</t>
  </si>
  <si>
    <t>Infocentrum - Zámek Bor, Plzeňská 259, 348 02 Bor</t>
  </si>
  <si>
    <t>Infocentrum Žihobce, Žihobce 9 (zámek), 342 01 Sušice</t>
  </si>
  <si>
    <t>Informační Centrum Brdy, Hořehledy 35, 335 61 Spálené Poříčí</t>
  </si>
  <si>
    <t>Informační centrum Holýšov, náměstí 5. května 32, 345 62 Holýšov</t>
  </si>
  <si>
    <t>Informační centrum Chanovice – zámecký areál, Chanovice 36, 341 01 Chanovice</t>
  </si>
  <si>
    <t>Informační centrum Kasejovice, Husova 98, 335 44 Kasejovice</t>
  </si>
  <si>
    <t>Informační centrum Manětín, Manětín 88, 331 62 Manětín</t>
  </si>
  <si>
    <t>Informační centrum Modrava, Modrava 63, 341 92 Modrava</t>
  </si>
  <si>
    <t>Turistické informační centrum Plasy, Pivovarská 5, 331 01 Plasy</t>
  </si>
  <si>
    <t>Informační centrum Rokycany, Masarykovo nám. 1, 337 01 Rokycany</t>
  </si>
  <si>
    <t>Informační centrum Spálené Poříčí, Náměstí Svobody 138, 335 61 Spálené Poříčí</t>
  </si>
  <si>
    <t>Informační centrum Strašice, Strašice 405, 338 45 Strašice</t>
  </si>
  <si>
    <t>Informační centrum Žinkovy, Žinkovy 84, 335 54 Žinkovy</t>
  </si>
  <si>
    <t>Informační středisko Černošín, nám. 1. máje 343, 349 58 Černošín</t>
  </si>
  <si>
    <t>Informační středisko města Plánice, Náměstí 180, 340 34 Plánice</t>
  </si>
  <si>
    <t>Informační středisko Prášily, Prášily 110, 342 01 Prášily</t>
  </si>
  <si>
    <t>Informační turistické centrum Přimda, náměstí Republiky 288, 348 06 Přimda</t>
  </si>
  <si>
    <t>Informační centrum města Starý Plzenec K-Centrum, městská knihovna, Smetanova 932, 332 02 Starý Plzenec</t>
  </si>
  <si>
    <t>Městské informační centrum Stod, nám. ČSA 294, 333 01 Stod</t>
  </si>
  <si>
    <t>Městské informační středisko Hartmanice, Hartmanice 40, 342 01 Hartmanice</t>
  </si>
  <si>
    <t>Místní knihovna a informační středisko Strážov, Strážov 280, 340 21 Strážov</t>
  </si>
  <si>
    <t>Regionální informační centrum Horšovský Týn, 5. května 50, 346 01 Horšovský Týn</t>
  </si>
  <si>
    <t>Městské kulturní středisko Tachov, náměstí Republiky 85, 347 01 Tachov</t>
  </si>
  <si>
    <t>Turistické infocentrum města Kralovice, Náměstí Osvobození 32, 331 41 Kralovice</t>
  </si>
  <si>
    <t>Turistické informační centrum Kdyně, Nádražní 314, 345 06 Kdyně</t>
  </si>
  <si>
    <t>Informační středisko Rokyta, 0,5 km od autokempu Antýgl, 341 92 Srní</t>
  </si>
  <si>
    <t>Turistické informační centrum města Plzně, náměstí Republiky 41, 301 12 Plzeň</t>
  </si>
  <si>
    <t>Turistické informační centrum Města Přeštice, Masarykovo nám. 311, 334 01 Přeštice</t>
  </si>
  <si>
    <t>Turistické informační centrum a Regionální muzeum Nečtiny, Nečtiny 79, 331 62 Nečtiny</t>
  </si>
  <si>
    <t>Informační centrum Stříbro při Městském muzeu ve Stříbře, Masarykovo náměstí 21, 349 01 Stříbro</t>
  </si>
  <si>
    <t>Informační centrum Mikroregionu Zbirožsko, Masarykovo náměstí 624, 338 08 Zbiroh</t>
  </si>
  <si>
    <t>Infocentrum Konstantinovy Lázně, Náměstí U Fontány 208, 349 52 Konstantinovy Lázně</t>
  </si>
  <si>
    <t>Kulturní a informační centrum Nepomuk, náměstí Augustina Němejce 126, 335 01 Nepomuk</t>
  </si>
  <si>
    <t>Městská knihovna a informační středisko Bělá nad Radbuzou, Náměstí 47, 345 26 Bělá nad Radbuzou</t>
  </si>
  <si>
    <t>Městské kulturní a informační středisko Dobřany, Náměstí T. G. M. 5, 334 41 Dobřany</t>
  </si>
  <si>
    <t>Městské kulturní a informační středisko Poběžovice, náměstí Míru 210, 345 22 Poběžovice</t>
  </si>
  <si>
    <t>MAS – Regionální centrum setkávání Dům U Haranta, Nám. Kryštofa Haranta 30, 349 53 Bezdružice</t>
  </si>
  <si>
    <t>Infocentrum a muzeum řemeslné výroby Nezdice na Šumavě, Nezdice na Šumavě 173, 342 01 Sušice</t>
  </si>
  <si>
    <t>Centrum sociálních služeb Tachov, příspěvková organizace, Americká 242, 348 02 Tachov</t>
  </si>
  <si>
    <t>Návštěvnické centrum Šumavy a Environmentální centrum Železná Ruda, 1. máje 12, 340 04 
Železná Ruda</t>
  </si>
  <si>
    <t>Informační centrum Města Radnic a Mikroregionu Radnicko, Náměstí Kašpara Šternberka 2, 
338 28 Radnice</t>
  </si>
  <si>
    <t>Zdravotní a sociální centrum Letiny, s.r.o., Letiny 70, 336 01 Blovice</t>
  </si>
  <si>
    <t>Kulturní a informační centrum K21 Břasy, Stupno 21, 338 24 Břasy</t>
  </si>
  <si>
    <t>Infocentrum četnická stanice Rabštejn nad Střelou, Pluhovské náměstí 11, 331 62  Rabštejn nad Střelou</t>
  </si>
  <si>
    <t>Infocentrum Planá, náměstí Svobody 56, 348 15 Planá</t>
  </si>
  <si>
    <t>Informační centrum města Klatovy, nám. Míru 65, 339 01 Klatovy</t>
  </si>
  <si>
    <t>Informační centrum města Švihov, Náměstí E. Beneše 38, 340 12 Švihov</t>
  </si>
  <si>
    <t>Informační centrum Rabí, Rabí 57, 3452 01 Rabí</t>
  </si>
  <si>
    <t>Informační středisko Horská Kvilda, Horská Kvilda 40, 385 01 Vimperk</t>
  </si>
  <si>
    <t>Informační středisko Národního parku Šumava v Kašperských Horách, Sušická 399, 341 92 Kašperské Hory</t>
  </si>
  <si>
    <t>Kulturní centrum-pivovar-infocentrum Domažlice, Komenského 10, 344 01 Domažlice</t>
  </si>
  <si>
    <t>Městské informační centrum Domažlice, Chodské náměstí 96, 344 01 Domažlice</t>
  </si>
  <si>
    <t>Městské informační centrum Horažďovice, Mírové náměstí 11, 341 01 Horažďovice</t>
  </si>
  <si>
    <t>Městské informační centrum Sušice, Poštovní 10, 342 01 Sušice</t>
  </si>
  <si>
    <t>Městské kulturní a informační středisko Kašperské Hory, Náměstí 1, 34192 Kašperské Hory</t>
  </si>
  <si>
    <t>Muzeum Kožlany - supluje IC, Dr. E. Beneše 2, 331 44 Kožlany</t>
  </si>
  <si>
    <t>Regionální muzeum Kladrubska - supluje IC, nám. Republiky 90, 34961 Kladruby</t>
  </si>
  <si>
    <t>Informační středisko Hraniční nádraží Železná Ruda Alžbětín, Železná Ruda 54, 340 04  Železná Ruda</t>
  </si>
  <si>
    <t>Turistické informační centrum, Dům přírody Českého lesa, Klenčí pod Čerchovem 4, 345 34 Klenčí pod Čerchovem</t>
  </si>
  <si>
    <t>f) Nemocnice a zdravotnická zařízení na území Plzeňského kraje</t>
  </si>
  <si>
    <t>Počet výtisků celkem</t>
  </si>
  <si>
    <t>Dětské terapeutické centrum Trnová, příspěvková organizace, Trnová 200, 330 13 Trnová</t>
  </si>
  <si>
    <t>Informační centrum Bavorsko – Čechy, nám. Republiky 17, 301 00 Plzeň</t>
  </si>
  <si>
    <t>Centrála cestovního ruchu Plzeňského kraje, z.ú., Škroupova 18, 306 13 Plzeň</t>
  </si>
  <si>
    <t>Archiv města Plzně, Veleslavínova 19, 301 00 Plzeň</t>
  </si>
  <si>
    <t>g) Informační centra na území Plzeňského kraje</t>
  </si>
  <si>
    <t>Centrum sociálních služeb Domažlice, příspěvková organizace, Domov Černovice, Černovice 25, 345 62 Holýšov</t>
  </si>
  <si>
    <t>Centrum sociálních služeb Domažlice, příspěvková organizace, Domov pro seniory Domažlice, Baldovská 583, 344 01 Domažlice</t>
  </si>
  <si>
    <t>Centrum sociálních služeb Tachov, příspěvková organizace, Domov pro seniory Panenská, Panenská 2068, 347 01 Tachov</t>
  </si>
  <si>
    <t>Centrum sociálních služeb Tachov, příspěvková organizace, Domov pro seniory Kurojedy, Kurojedy 61, 348 02 Tachov</t>
  </si>
  <si>
    <t>Městská knihovna Boženy Němcové Domažlice, Pivovarská 10, 344 01 Domažlice</t>
  </si>
  <si>
    <t>Městská knihovna Horšovský Týn, nám. Republiky 102, 346 01 Horšovský Týn</t>
  </si>
  <si>
    <t>Moravská zemská knihovna, Kounicova 65a, 601 87 Brno</t>
  </si>
  <si>
    <t>Národní knihovna České republiky, oddělení periodik – povinné výtisky, Klementinum 190, 110 01 Praha</t>
  </si>
  <si>
    <t>Ministerstvo kultury, Archiv povinných výtisků, Maltézské náměstí 1, 118 00 Praha 1</t>
  </si>
  <si>
    <t>Parlamentní knihovna, Sněmovní 4, 118 26 Praha 1</t>
  </si>
  <si>
    <t>Městská knihovna v Praze, U Petřin 2511/1, 162 00 Praha 6</t>
  </si>
  <si>
    <t>Knihovna a tiskárna pro nevidomé K.E. Macana , Ve Smečkách 15, 115 17  Praha 1</t>
  </si>
  <si>
    <t>Studijní a vědecká knihovna Plzeňského kraje, Smetanovy sady 2, 305 48 Plzeň</t>
  </si>
  <si>
    <t>Knihovna Ústeckého kraje, W.Churchilla 3,  400 01  Ústí nad Labem</t>
  </si>
  <si>
    <t>Krajská vědecká knihovna v Liberci, Rumjancevova 1362/1, 460 01 Liberec - Liberec 1</t>
  </si>
  <si>
    <t>Studijní a vědecká knihovna v Hradci Králové, Hradecká 1250/2, 500 03 Hradec Králové 3</t>
  </si>
  <si>
    <t>Moravskoslezská vědecká knihovna v Ostravě, Prokešovo náměstí 9, 728 00 Ostrava</t>
  </si>
  <si>
    <t>Vědecká knihovna v Olomouci, Bezručova 2, 779 11 Olomouc</t>
  </si>
  <si>
    <t xml:space="preserve">Krajská knihovna v Pardubicích, Pernštýnské nám. 77, 530 94 Pardubice </t>
  </si>
  <si>
    <t>Krajská knihovna Vysočiny, Žižkova 4344, 580 01 Havlíčkův Brod</t>
  </si>
  <si>
    <t>Krajská knihovna Františka Bartoše ve Zlíně, příspěvková organizace, Vavrečkova 7040, 761 60 Zlín</t>
  </si>
  <si>
    <t>Příloha č. 4 ZD – Konkretizace míst a počtu kusů pro distribuci periodika Plzeňský kraj</t>
  </si>
  <si>
    <t>Centrum sociálních služeb Tachov, příspěvková organizace, Domov seniorů Panoráma, U Penzionu 2068, 347 01 Tachov</t>
  </si>
  <si>
    <t>Informační středisko a středisko environmentální výchovy Národního parku Šumava, Sušická 399, 341 92 Kašperské Hory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</si>
</sst>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94"/>
  <sheetViews>
    <sheetView tabSelected="1" zoomScaleNormal="100" workbookViewId="0">
      <selection activeCell="C153" sqref="C153"/>
    </sheetView>
  </sheetViews>
  <sheetFormatPr defaultRowHeight="15" x14ac:dyDescent="0.25"/>
  <cols>
    <col min="1" max="1" width="3.85546875" customWidth="1"/>
    <col min="2" max="2" width="8.140625" customWidth="1"/>
    <col min="3" max="3" width="98.42578125" customWidth="1"/>
  </cols>
  <sheetData>
    <row r="2" spans="2:3" ht="29.25" customHeight="1" x14ac:dyDescent="0.25">
      <c r="B2" s="28" t="s">
        <v>166</v>
      </c>
      <c r="C2" s="28"/>
    </row>
    <row r="3" spans="2:3" x14ac:dyDescent="0.25">
      <c r="B3" s="8"/>
      <c r="C3" s="8"/>
    </row>
    <row r="4" spans="2:3" ht="30.75" customHeight="1" x14ac:dyDescent="0.25">
      <c r="B4" s="29" t="s">
        <v>6</v>
      </c>
      <c r="C4" s="29"/>
    </row>
    <row r="5" spans="2:3" ht="27" customHeight="1" x14ac:dyDescent="0.25">
      <c r="B5" s="15" t="s">
        <v>0</v>
      </c>
      <c r="C5" s="16" t="s">
        <v>1</v>
      </c>
    </row>
    <row r="6" spans="2:3" x14ac:dyDescent="0.25">
      <c r="B6" s="17">
        <v>2</v>
      </c>
      <c r="C6" s="12" t="s">
        <v>152</v>
      </c>
    </row>
    <row r="7" spans="2:3" x14ac:dyDescent="0.25">
      <c r="B7" s="6">
        <v>1</v>
      </c>
      <c r="C7" s="18" t="s">
        <v>151</v>
      </c>
    </row>
    <row r="8" spans="2:3" x14ac:dyDescent="0.25">
      <c r="B8" s="6">
        <v>1</v>
      </c>
      <c r="C8" s="18" t="s">
        <v>3</v>
      </c>
    </row>
    <row r="9" spans="2:3" x14ac:dyDescent="0.25">
      <c r="B9" s="6">
        <v>1</v>
      </c>
      <c r="C9" s="19" t="s">
        <v>153</v>
      </c>
    </row>
    <row r="10" spans="2:3" x14ac:dyDescent="0.25">
      <c r="B10" s="6">
        <v>1</v>
      </c>
      <c r="C10" s="18" t="s">
        <v>154</v>
      </c>
    </row>
    <row r="11" spans="2:3" x14ac:dyDescent="0.25">
      <c r="B11" s="6">
        <v>1</v>
      </c>
      <c r="C11" s="18" t="s">
        <v>155</v>
      </c>
    </row>
    <row r="12" spans="2:3" x14ac:dyDescent="0.25">
      <c r="B12" s="6">
        <v>1</v>
      </c>
      <c r="C12" s="18" t="s">
        <v>156</v>
      </c>
    </row>
    <row r="13" spans="2:3" x14ac:dyDescent="0.25">
      <c r="B13" s="6">
        <v>1</v>
      </c>
      <c r="C13" s="18" t="s">
        <v>4</v>
      </c>
    </row>
    <row r="14" spans="2:3" x14ac:dyDescent="0.25">
      <c r="B14" s="6">
        <v>1</v>
      </c>
      <c r="C14" s="18" t="s">
        <v>5</v>
      </c>
    </row>
    <row r="15" spans="2:3" x14ac:dyDescent="0.25">
      <c r="B15" s="6">
        <v>50</v>
      </c>
      <c r="C15" s="18" t="s">
        <v>157</v>
      </c>
    </row>
    <row r="16" spans="2:3" x14ac:dyDescent="0.25">
      <c r="B16" s="6">
        <v>1</v>
      </c>
      <c r="C16" s="18" t="s">
        <v>158</v>
      </c>
    </row>
    <row r="17" spans="2:3" x14ac:dyDescent="0.25">
      <c r="B17" s="6">
        <v>1</v>
      </c>
      <c r="C17" s="18" t="s">
        <v>159</v>
      </c>
    </row>
    <row r="18" spans="2:3" x14ac:dyDescent="0.25">
      <c r="B18" s="6">
        <v>1</v>
      </c>
      <c r="C18" s="18" t="s">
        <v>160</v>
      </c>
    </row>
    <row r="19" spans="2:3" x14ac:dyDescent="0.25">
      <c r="B19" s="6">
        <v>1</v>
      </c>
      <c r="C19" s="18" t="s">
        <v>161</v>
      </c>
    </row>
    <row r="20" spans="2:3" x14ac:dyDescent="0.25">
      <c r="B20" s="6">
        <v>1</v>
      </c>
      <c r="C20" s="18" t="s">
        <v>162</v>
      </c>
    </row>
    <row r="21" spans="2:3" x14ac:dyDescent="0.25">
      <c r="B21" s="6">
        <v>1</v>
      </c>
      <c r="C21" s="18" t="s">
        <v>163</v>
      </c>
    </row>
    <row r="22" spans="2:3" x14ac:dyDescent="0.25">
      <c r="B22" s="6">
        <v>1</v>
      </c>
      <c r="C22" s="18" t="s">
        <v>164</v>
      </c>
    </row>
    <row r="23" spans="2:3" x14ac:dyDescent="0.25">
      <c r="B23" s="6">
        <v>1</v>
      </c>
      <c r="C23" s="18" t="s">
        <v>165</v>
      </c>
    </row>
    <row r="24" spans="2:3" x14ac:dyDescent="0.25">
      <c r="B24" s="6">
        <v>1</v>
      </c>
      <c r="C24" s="18" t="s">
        <v>2</v>
      </c>
    </row>
    <row r="25" spans="2:3" x14ac:dyDescent="0.25">
      <c r="B25" s="7">
        <f>SUM(B6:B24)</f>
        <v>69</v>
      </c>
      <c r="C25" s="8"/>
    </row>
    <row r="26" spans="2:3" x14ac:dyDescent="0.25">
      <c r="B26" s="8"/>
      <c r="C26" s="8"/>
    </row>
    <row r="27" spans="2:3" x14ac:dyDescent="0.25">
      <c r="B27" s="27" t="s">
        <v>7</v>
      </c>
      <c r="C27" s="27"/>
    </row>
    <row r="28" spans="2:3" ht="25.5" x14ac:dyDescent="0.25">
      <c r="B28" s="2" t="s">
        <v>0</v>
      </c>
      <c r="C28" s="3" t="s">
        <v>1</v>
      </c>
    </row>
    <row r="29" spans="2:3" x14ac:dyDescent="0.25">
      <c r="B29" s="20">
        <v>257215</v>
      </c>
      <c r="C29" s="4" t="s">
        <v>12</v>
      </c>
    </row>
    <row r="30" spans="2:3" x14ac:dyDescent="0.25">
      <c r="B30" s="20">
        <v>2555</v>
      </c>
      <c r="C30" s="4" t="s">
        <v>11</v>
      </c>
    </row>
    <row r="31" spans="2:3" x14ac:dyDescent="0.25">
      <c r="B31" s="5">
        <v>300</v>
      </c>
      <c r="C31" s="4" t="s">
        <v>8</v>
      </c>
    </row>
    <row r="32" spans="2:3" x14ac:dyDescent="0.25">
      <c r="B32" s="5">
        <v>50</v>
      </c>
      <c r="C32" s="4" t="s">
        <v>9</v>
      </c>
    </row>
    <row r="33" spans="2:3" x14ac:dyDescent="0.25">
      <c r="B33" s="5">
        <v>10</v>
      </c>
      <c r="C33" s="4" t="s">
        <v>10</v>
      </c>
    </row>
    <row r="34" spans="2:3" x14ac:dyDescent="0.25">
      <c r="B34" s="5">
        <v>1</v>
      </c>
      <c r="C34" s="4" t="s">
        <v>143</v>
      </c>
    </row>
    <row r="35" spans="2:3" x14ac:dyDescent="0.25">
      <c r="B35" s="5">
        <v>200</v>
      </c>
      <c r="C35" s="4" t="s">
        <v>142</v>
      </c>
    </row>
    <row r="36" spans="2:3" x14ac:dyDescent="0.25">
      <c r="B36" s="21">
        <f>SUM(B29:B35)</f>
        <v>260331</v>
      </c>
      <c r="C36" s="8"/>
    </row>
    <row r="37" spans="2:3" x14ac:dyDescent="0.25">
      <c r="B37" s="8"/>
      <c r="C37" s="8"/>
    </row>
    <row r="38" spans="2:3" x14ac:dyDescent="0.25">
      <c r="B38" s="27" t="s">
        <v>13</v>
      </c>
      <c r="C38" s="27"/>
    </row>
    <row r="39" spans="2:3" ht="25.5" x14ac:dyDescent="0.25">
      <c r="B39" s="2" t="s">
        <v>0</v>
      </c>
      <c r="C39" s="3" t="s">
        <v>1</v>
      </c>
    </row>
    <row r="40" spans="2:3" x14ac:dyDescent="0.25">
      <c r="B40" s="6">
        <v>35</v>
      </c>
      <c r="C40" s="5" t="s">
        <v>14</v>
      </c>
    </row>
    <row r="41" spans="2:3" x14ac:dyDescent="0.25">
      <c r="B41" s="6">
        <v>30</v>
      </c>
      <c r="C41" s="5" t="s">
        <v>15</v>
      </c>
    </row>
    <row r="42" spans="2:3" x14ac:dyDescent="0.25">
      <c r="B42" s="6">
        <v>60</v>
      </c>
      <c r="C42" s="5" t="s">
        <v>149</v>
      </c>
    </row>
    <row r="43" spans="2:3" x14ac:dyDescent="0.25">
      <c r="B43" s="6">
        <v>30</v>
      </c>
      <c r="C43" s="5" t="s">
        <v>16</v>
      </c>
    </row>
    <row r="44" spans="2:3" x14ac:dyDescent="0.25">
      <c r="B44" s="6">
        <v>60</v>
      </c>
      <c r="C44" s="5" t="s">
        <v>32</v>
      </c>
    </row>
    <row r="45" spans="2:3" x14ac:dyDescent="0.25">
      <c r="B45" s="6">
        <v>30</v>
      </c>
      <c r="C45" s="5" t="s">
        <v>17</v>
      </c>
    </row>
    <row r="46" spans="2:3" x14ac:dyDescent="0.25">
      <c r="B46" s="6">
        <v>20</v>
      </c>
      <c r="C46" s="5" t="s">
        <v>18</v>
      </c>
    </row>
    <row r="47" spans="2:3" x14ac:dyDescent="0.25">
      <c r="B47" s="6">
        <v>45</v>
      </c>
      <c r="C47" s="5" t="s">
        <v>19</v>
      </c>
    </row>
    <row r="48" spans="2:3" x14ac:dyDescent="0.25">
      <c r="B48" s="6">
        <v>15</v>
      </c>
      <c r="C48" s="5" t="s">
        <v>20</v>
      </c>
    </row>
    <row r="49" spans="2:3" x14ac:dyDescent="0.25">
      <c r="B49" s="6">
        <v>55</v>
      </c>
      <c r="C49" s="5" t="s">
        <v>21</v>
      </c>
    </row>
    <row r="50" spans="2:3" x14ac:dyDescent="0.25">
      <c r="B50" s="6">
        <v>50</v>
      </c>
      <c r="C50" s="5" t="s">
        <v>35</v>
      </c>
    </row>
    <row r="51" spans="2:3" x14ac:dyDescent="0.25">
      <c r="B51" s="6">
        <v>35</v>
      </c>
      <c r="C51" s="5" t="s">
        <v>22</v>
      </c>
    </row>
    <row r="52" spans="2:3" x14ac:dyDescent="0.25">
      <c r="B52" s="6">
        <v>70</v>
      </c>
      <c r="C52" s="5" t="s">
        <v>34</v>
      </c>
    </row>
    <row r="53" spans="2:3" x14ac:dyDescent="0.25">
      <c r="B53" s="6">
        <v>20</v>
      </c>
      <c r="C53" s="5" t="s">
        <v>23</v>
      </c>
    </row>
    <row r="54" spans="2:3" x14ac:dyDescent="0.25">
      <c r="B54" s="6">
        <v>35</v>
      </c>
      <c r="C54" s="5" t="s">
        <v>24</v>
      </c>
    </row>
    <row r="55" spans="2:3" x14ac:dyDescent="0.25">
      <c r="B55" s="6">
        <v>25</v>
      </c>
      <c r="C55" s="5" t="s">
        <v>25</v>
      </c>
    </row>
    <row r="56" spans="2:3" x14ac:dyDescent="0.25">
      <c r="B56" s="6">
        <v>25</v>
      </c>
      <c r="C56" s="5" t="s">
        <v>26</v>
      </c>
    </row>
    <row r="57" spans="2:3" x14ac:dyDescent="0.25">
      <c r="B57" s="6">
        <v>25</v>
      </c>
      <c r="C57" s="5" t="s">
        <v>150</v>
      </c>
    </row>
    <row r="58" spans="2:3" x14ac:dyDescent="0.25">
      <c r="B58" s="6">
        <v>25</v>
      </c>
      <c r="C58" s="5" t="s">
        <v>33</v>
      </c>
    </row>
    <row r="59" spans="2:3" x14ac:dyDescent="0.25">
      <c r="B59" s="6">
        <v>25</v>
      </c>
      <c r="C59" s="5" t="s">
        <v>27</v>
      </c>
    </row>
    <row r="60" spans="2:3" x14ac:dyDescent="0.25">
      <c r="B60" s="6">
        <v>25</v>
      </c>
      <c r="C60" s="5" t="s">
        <v>28</v>
      </c>
    </row>
    <row r="61" spans="2:3" x14ac:dyDescent="0.25">
      <c r="B61" s="6">
        <v>25</v>
      </c>
      <c r="C61" s="5" t="s">
        <v>29</v>
      </c>
    </row>
    <row r="62" spans="2:3" x14ac:dyDescent="0.25">
      <c r="B62" s="6">
        <v>25</v>
      </c>
      <c r="C62" s="5" t="s">
        <v>30</v>
      </c>
    </row>
    <row r="63" spans="2:3" x14ac:dyDescent="0.25">
      <c r="B63" s="6">
        <v>25</v>
      </c>
      <c r="C63" s="5" t="s">
        <v>31</v>
      </c>
    </row>
    <row r="64" spans="2:3" x14ac:dyDescent="0.25">
      <c r="B64" s="7">
        <f>SUM(B40:B63)</f>
        <v>815</v>
      </c>
      <c r="C64" s="8"/>
    </row>
    <row r="65" spans="2:3" x14ac:dyDescent="0.25">
      <c r="B65" s="8"/>
      <c r="C65" s="8"/>
    </row>
    <row r="66" spans="2:3" x14ac:dyDescent="0.25">
      <c r="B66" s="27" t="s">
        <v>36</v>
      </c>
      <c r="C66" s="27"/>
    </row>
    <row r="67" spans="2:3" ht="25.5" x14ac:dyDescent="0.25">
      <c r="B67" s="2" t="s">
        <v>0</v>
      </c>
      <c r="C67" s="3" t="s">
        <v>1</v>
      </c>
    </row>
    <row r="68" spans="2:3" x14ac:dyDescent="0.25">
      <c r="B68" s="6">
        <v>20</v>
      </c>
      <c r="C68" s="9" t="s">
        <v>37</v>
      </c>
    </row>
    <row r="69" spans="2:3" x14ac:dyDescent="0.25">
      <c r="B69" s="6">
        <v>20</v>
      </c>
      <c r="C69" s="9" t="s">
        <v>38</v>
      </c>
    </row>
    <row r="70" spans="2:3" x14ac:dyDescent="0.25">
      <c r="B70" s="6">
        <v>20</v>
      </c>
      <c r="C70" s="9" t="s">
        <v>47</v>
      </c>
    </row>
    <row r="71" spans="2:3" x14ac:dyDescent="0.25">
      <c r="B71" s="6">
        <v>20</v>
      </c>
      <c r="C71" s="9" t="s">
        <v>39</v>
      </c>
    </row>
    <row r="72" spans="2:3" x14ac:dyDescent="0.25">
      <c r="B72" s="6">
        <v>20</v>
      </c>
      <c r="C72" s="9" t="s">
        <v>40</v>
      </c>
    </row>
    <row r="73" spans="2:3" x14ac:dyDescent="0.25">
      <c r="B73" s="6">
        <v>20</v>
      </c>
      <c r="C73" s="9" t="s">
        <v>41</v>
      </c>
    </row>
    <row r="74" spans="2:3" x14ac:dyDescent="0.25">
      <c r="B74" s="6">
        <v>20</v>
      </c>
      <c r="C74" s="9" t="s">
        <v>42</v>
      </c>
    </row>
    <row r="75" spans="2:3" x14ac:dyDescent="0.25">
      <c r="B75" s="6">
        <v>20</v>
      </c>
      <c r="C75" s="9" t="s">
        <v>43</v>
      </c>
    </row>
    <row r="76" spans="2:3" x14ac:dyDescent="0.25">
      <c r="B76" s="6">
        <v>20</v>
      </c>
      <c r="C76" s="9" t="s">
        <v>44</v>
      </c>
    </row>
    <row r="77" spans="2:3" x14ac:dyDescent="0.25">
      <c r="B77" s="6">
        <v>20</v>
      </c>
      <c r="C77" s="9" t="s">
        <v>45</v>
      </c>
    </row>
    <row r="78" spans="2:3" x14ac:dyDescent="0.25">
      <c r="B78" s="6">
        <v>20</v>
      </c>
      <c r="C78" s="9" t="s">
        <v>46</v>
      </c>
    </row>
    <row r="79" spans="2:3" x14ac:dyDescent="0.25">
      <c r="B79" s="7">
        <f>SUM(B68:B78)</f>
        <v>220</v>
      </c>
      <c r="C79" s="8"/>
    </row>
    <row r="80" spans="2:3" x14ac:dyDescent="0.25">
      <c r="B80" s="8"/>
      <c r="C80" s="8"/>
    </row>
    <row r="81" spans="2:3" x14ac:dyDescent="0.25">
      <c r="B81" s="27" t="s">
        <v>48</v>
      </c>
      <c r="C81" s="27"/>
    </row>
    <row r="82" spans="2:3" ht="25.5" x14ac:dyDescent="0.25">
      <c r="B82" s="2" t="s">
        <v>0</v>
      </c>
      <c r="C82" s="3" t="s">
        <v>1</v>
      </c>
    </row>
    <row r="83" spans="2:3" x14ac:dyDescent="0.25">
      <c r="B83" s="5">
        <v>50</v>
      </c>
      <c r="C83" s="11" t="s">
        <v>145</v>
      </c>
    </row>
    <row r="84" spans="2:3" ht="25.5" x14ac:dyDescent="0.25">
      <c r="B84" s="5">
        <v>60</v>
      </c>
      <c r="C84" s="11" t="s">
        <v>146</v>
      </c>
    </row>
    <row r="85" spans="2:3" ht="25.5" x14ac:dyDescent="0.25">
      <c r="B85" s="5">
        <v>40</v>
      </c>
      <c r="C85" s="11" t="s">
        <v>147</v>
      </c>
    </row>
    <row r="86" spans="2:3" ht="25.5" x14ac:dyDescent="0.25">
      <c r="B86" s="5">
        <v>40</v>
      </c>
      <c r="C86" s="11" t="s">
        <v>167</v>
      </c>
    </row>
    <row r="87" spans="2:3" x14ac:dyDescent="0.25">
      <c r="B87" s="5">
        <v>40</v>
      </c>
      <c r="C87" s="5" t="s">
        <v>148</v>
      </c>
    </row>
    <row r="88" spans="2:3" x14ac:dyDescent="0.25">
      <c r="B88" s="5">
        <v>10</v>
      </c>
      <c r="C88" s="5" t="s">
        <v>117</v>
      </c>
    </row>
    <row r="89" spans="2:3" x14ac:dyDescent="0.25">
      <c r="B89" s="5">
        <v>100</v>
      </c>
      <c r="C89" s="5" t="s">
        <v>56</v>
      </c>
    </row>
    <row r="90" spans="2:3" x14ac:dyDescent="0.25">
      <c r="B90" s="5">
        <v>60</v>
      </c>
      <c r="C90" s="5" t="s">
        <v>53</v>
      </c>
    </row>
    <row r="91" spans="2:3" ht="25.5" x14ac:dyDescent="0.25">
      <c r="B91" s="5">
        <v>20</v>
      </c>
      <c r="C91" s="11" t="s">
        <v>57</v>
      </c>
    </row>
    <row r="92" spans="2:3" x14ac:dyDescent="0.25">
      <c r="B92" s="5">
        <v>50</v>
      </c>
      <c r="C92" s="5" t="s">
        <v>58</v>
      </c>
    </row>
    <row r="93" spans="2:3" x14ac:dyDescent="0.25">
      <c r="B93" s="5">
        <v>20</v>
      </c>
      <c r="C93" s="5" t="s">
        <v>54</v>
      </c>
    </row>
    <row r="94" spans="2:3" x14ac:dyDescent="0.25">
      <c r="B94" s="5">
        <v>10</v>
      </c>
      <c r="C94" s="5" t="s">
        <v>55</v>
      </c>
    </row>
    <row r="95" spans="2:3" x14ac:dyDescent="0.25">
      <c r="B95" s="5">
        <v>50</v>
      </c>
      <c r="C95" s="5" t="s">
        <v>49</v>
      </c>
    </row>
    <row r="96" spans="2:3" x14ac:dyDescent="0.25">
      <c r="B96" s="5">
        <v>60</v>
      </c>
      <c r="C96" s="5" t="s">
        <v>50</v>
      </c>
    </row>
    <row r="97" spans="2:3" x14ac:dyDescent="0.25">
      <c r="B97" s="5">
        <v>50</v>
      </c>
      <c r="C97" s="5" t="s">
        <v>51</v>
      </c>
    </row>
    <row r="98" spans="2:3" x14ac:dyDescent="0.25">
      <c r="B98" s="5">
        <v>30</v>
      </c>
      <c r="C98" s="5" t="s">
        <v>52</v>
      </c>
    </row>
    <row r="99" spans="2:3" x14ac:dyDescent="0.25">
      <c r="B99" s="7">
        <f>SUM(B83:B98)</f>
        <v>690</v>
      </c>
      <c r="C99" s="8"/>
    </row>
    <row r="100" spans="2:3" x14ac:dyDescent="0.25">
      <c r="B100" s="7"/>
      <c r="C100" s="8"/>
    </row>
    <row r="101" spans="2:3" x14ac:dyDescent="0.25">
      <c r="B101" s="30" t="s">
        <v>138</v>
      </c>
      <c r="C101" s="30"/>
    </row>
    <row r="102" spans="2:3" ht="25.5" x14ac:dyDescent="0.25">
      <c r="B102" s="22" t="s">
        <v>0</v>
      </c>
      <c r="C102" s="23" t="s">
        <v>1</v>
      </c>
    </row>
    <row r="103" spans="2:3" x14ac:dyDescent="0.25">
      <c r="B103" s="10">
        <v>200</v>
      </c>
      <c r="C103" s="10" t="s">
        <v>59</v>
      </c>
    </row>
    <row r="104" spans="2:3" x14ac:dyDescent="0.25">
      <c r="B104" s="10">
        <v>100</v>
      </c>
      <c r="C104" s="10" t="s">
        <v>73</v>
      </c>
    </row>
    <row r="105" spans="2:3" x14ac:dyDescent="0.25">
      <c r="B105" s="10">
        <v>100</v>
      </c>
      <c r="C105" s="10" t="s">
        <v>60</v>
      </c>
    </row>
    <row r="106" spans="2:3" x14ac:dyDescent="0.25">
      <c r="B106" s="10">
        <v>80</v>
      </c>
      <c r="C106" s="10" t="s">
        <v>61</v>
      </c>
    </row>
    <row r="107" spans="2:3" x14ac:dyDescent="0.25">
      <c r="B107" s="10">
        <v>50</v>
      </c>
      <c r="C107" s="10" t="s">
        <v>62</v>
      </c>
    </row>
    <row r="108" spans="2:3" x14ac:dyDescent="0.25">
      <c r="B108" s="10">
        <v>10</v>
      </c>
      <c r="C108" s="10" t="s">
        <v>63</v>
      </c>
    </row>
    <row r="109" spans="2:3" x14ac:dyDescent="0.25">
      <c r="B109" s="10">
        <v>10</v>
      </c>
      <c r="C109" s="10" t="s">
        <v>64</v>
      </c>
    </row>
    <row r="110" spans="2:3" x14ac:dyDescent="0.25">
      <c r="B110" s="10">
        <v>300</v>
      </c>
      <c r="C110" s="10" t="s">
        <v>65</v>
      </c>
    </row>
    <row r="111" spans="2:3" x14ac:dyDescent="0.25">
      <c r="B111" s="10">
        <v>100</v>
      </c>
      <c r="C111" s="10" t="s">
        <v>74</v>
      </c>
    </row>
    <row r="112" spans="2:3" x14ac:dyDescent="0.25">
      <c r="B112" s="10">
        <v>100</v>
      </c>
      <c r="C112" s="10" t="s">
        <v>66</v>
      </c>
    </row>
    <row r="113" spans="2:3" x14ac:dyDescent="0.25">
      <c r="B113" s="10">
        <v>40</v>
      </c>
      <c r="C113" s="10" t="s">
        <v>67</v>
      </c>
    </row>
    <row r="114" spans="2:3" x14ac:dyDescent="0.25">
      <c r="B114" s="10">
        <v>200</v>
      </c>
      <c r="C114" s="10" t="s">
        <v>68</v>
      </c>
    </row>
    <row r="115" spans="2:3" x14ac:dyDescent="0.25">
      <c r="B115" s="10">
        <v>50</v>
      </c>
      <c r="C115" s="10" t="s">
        <v>69</v>
      </c>
    </row>
    <row r="116" spans="2:3" x14ac:dyDescent="0.25">
      <c r="B116" s="10">
        <v>100</v>
      </c>
      <c r="C116" s="10" t="s">
        <v>70</v>
      </c>
    </row>
    <row r="117" spans="2:3" x14ac:dyDescent="0.25">
      <c r="B117" s="10">
        <v>50</v>
      </c>
      <c r="C117" s="10" t="s">
        <v>71</v>
      </c>
    </row>
    <row r="118" spans="2:3" x14ac:dyDescent="0.25">
      <c r="B118" s="10">
        <v>50</v>
      </c>
      <c r="C118" s="10" t="s">
        <v>72</v>
      </c>
    </row>
    <row r="119" spans="2:3" x14ac:dyDescent="0.25">
      <c r="B119" s="10">
        <v>50</v>
      </c>
      <c r="C119" s="10" t="s">
        <v>75</v>
      </c>
    </row>
    <row r="120" spans="2:3" x14ac:dyDescent="0.25">
      <c r="B120" s="10">
        <v>5</v>
      </c>
      <c r="C120" s="24" t="s">
        <v>140</v>
      </c>
    </row>
    <row r="121" spans="2:3" x14ac:dyDescent="0.25">
      <c r="B121" s="10">
        <v>40</v>
      </c>
      <c r="C121" s="10" t="s">
        <v>120</v>
      </c>
    </row>
    <row r="122" spans="2:3" x14ac:dyDescent="0.25">
      <c r="B122" s="7">
        <f>SUM(B103:B121)</f>
        <v>1635</v>
      </c>
      <c r="C122" s="8"/>
    </row>
    <row r="123" spans="2:3" x14ac:dyDescent="0.25">
      <c r="B123" s="8"/>
      <c r="C123" s="8"/>
    </row>
    <row r="124" spans="2:3" x14ac:dyDescent="0.25">
      <c r="B124" s="27" t="s">
        <v>144</v>
      </c>
      <c r="C124" s="27"/>
    </row>
    <row r="125" spans="2:3" ht="25.5" x14ac:dyDescent="0.25">
      <c r="B125" s="2" t="s">
        <v>0</v>
      </c>
      <c r="C125" s="3" t="s">
        <v>1</v>
      </c>
    </row>
    <row r="126" spans="2:3" x14ac:dyDescent="0.25">
      <c r="B126" s="5">
        <v>20</v>
      </c>
      <c r="C126" s="5" t="s">
        <v>141</v>
      </c>
    </row>
    <row r="127" spans="2:3" x14ac:dyDescent="0.25">
      <c r="B127" s="5">
        <v>20</v>
      </c>
      <c r="C127" s="5" t="s">
        <v>76</v>
      </c>
    </row>
    <row r="128" spans="2:3" x14ac:dyDescent="0.25">
      <c r="B128" s="5">
        <v>20</v>
      </c>
      <c r="C128" s="5" t="s">
        <v>79</v>
      </c>
    </row>
    <row r="129" spans="2:3" x14ac:dyDescent="0.25">
      <c r="B129" s="5">
        <v>20</v>
      </c>
      <c r="C129" s="5" t="s">
        <v>116</v>
      </c>
    </row>
    <row r="130" spans="2:3" x14ac:dyDescent="0.25">
      <c r="B130" s="5">
        <v>20</v>
      </c>
      <c r="C130" s="5" t="s">
        <v>122</v>
      </c>
    </row>
    <row r="131" spans="2:3" x14ac:dyDescent="0.25">
      <c r="B131" s="5">
        <v>20</v>
      </c>
      <c r="C131" s="5" t="s">
        <v>110</v>
      </c>
    </row>
    <row r="132" spans="2:3" x14ac:dyDescent="0.25">
      <c r="B132" s="5">
        <v>20</v>
      </c>
      <c r="C132" s="5" t="s">
        <v>123</v>
      </c>
    </row>
    <row r="133" spans="2:3" x14ac:dyDescent="0.25">
      <c r="B133" s="5">
        <v>20</v>
      </c>
      <c r="C133" s="5" t="s">
        <v>78</v>
      </c>
    </row>
    <row r="134" spans="2:3" x14ac:dyDescent="0.25">
      <c r="B134" s="5">
        <v>20</v>
      </c>
      <c r="C134" s="5" t="s">
        <v>80</v>
      </c>
    </row>
    <row r="135" spans="2:3" x14ac:dyDescent="0.25">
      <c r="B135" s="5">
        <v>20</v>
      </c>
      <c r="C135" s="5" t="s">
        <v>77</v>
      </c>
    </row>
    <row r="136" spans="2:3" x14ac:dyDescent="0.25">
      <c r="B136" s="5">
        <v>20</v>
      </c>
      <c r="C136" s="5" t="s">
        <v>81</v>
      </c>
    </row>
    <row r="137" spans="2:3" x14ac:dyDescent="0.25">
      <c r="B137" s="5">
        <v>20</v>
      </c>
      <c r="C137" s="5" t="s">
        <v>82</v>
      </c>
    </row>
    <row r="138" spans="2:3" x14ac:dyDescent="0.25">
      <c r="B138" s="5">
        <v>20</v>
      </c>
      <c r="C138" s="5" t="s">
        <v>83</v>
      </c>
    </row>
    <row r="139" spans="2:3" x14ac:dyDescent="0.25">
      <c r="B139" s="5">
        <v>20</v>
      </c>
      <c r="C139" s="5" t="s">
        <v>84</v>
      </c>
    </row>
    <row r="140" spans="2:3" x14ac:dyDescent="0.25">
      <c r="B140" s="5">
        <v>20</v>
      </c>
      <c r="C140" s="5" t="s">
        <v>85</v>
      </c>
    </row>
    <row r="141" spans="2:3" x14ac:dyDescent="0.25">
      <c r="B141" s="5">
        <v>20</v>
      </c>
      <c r="C141" s="5" t="s">
        <v>124</v>
      </c>
    </row>
    <row r="142" spans="2:3" x14ac:dyDescent="0.25">
      <c r="B142" s="5">
        <v>20</v>
      </c>
      <c r="C142" s="5" t="s">
        <v>119</v>
      </c>
    </row>
    <row r="143" spans="2:3" ht="15" customHeight="1" x14ac:dyDescent="0.25">
      <c r="B143" s="5">
        <v>20</v>
      </c>
      <c r="C143" s="11" t="s">
        <v>96</v>
      </c>
    </row>
    <row r="144" spans="2:3" x14ac:dyDescent="0.25">
      <c r="B144" s="5">
        <v>20</v>
      </c>
      <c r="C144" s="5" t="s">
        <v>125</v>
      </c>
    </row>
    <row r="145" spans="2:3" x14ac:dyDescent="0.25">
      <c r="B145" s="5">
        <v>20</v>
      </c>
      <c r="C145" s="5" t="s">
        <v>109</v>
      </c>
    </row>
    <row r="146" spans="2:3" x14ac:dyDescent="0.25">
      <c r="B146" s="5">
        <v>20</v>
      </c>
      <c r="C146" s="5" t="s">
        <v>86</v>
      </c>
    </row>
    <row r="147" spans="2:3" x14ac:dyDescent="0.25">
      <c r="B147" s="5">
        <v>20</v>
      </c>
      <c r="C147" s="5" t="s">
        <v>126</v>
      </c>
    </row>
    <row r="148" spans="2:3" x14ac:dyDescent="0.25">
      <c r="B148" s="5">
        <v>20</v>
      </c>
      <c r="C148" s="5" t="s">
        <v>88</v>
      </c>
    </row>
    <row r="149" spans="2:3" x14ac:dyDescent="0.25">
      <c r="B149" s="5">
        <v>20</v>
      </c>
      <c r="C149" s="5" t="s">
        <v>89</v>
      </c>
    </row>
    <row r="150" spans="2:3" x14ac:dyDescent="0.25">
      <c r="B150" s="5">
        <v>20</v>
      </c>
      <c r="C150" s="5" t="s">
        <v>90</v>
      </c>
    </row>
    <row r="151" spans="2:3" x14ac:dyDescent="0.25">
      <c r="B151" s="5">
        <v>20</v>
      </c>
      <c r="C151" s="5" t="s">
        <v>108</v>
      </c>
    </row>
    <row r="152" spans="2:3" x14ac:dyDescent="0.25">
      <c r="B152" s="5">
        <v>20</v>
      </c>
      <c r="C152" s="5" t="s">
        <v>91</v>
      </c>
    </row>
    <row r="153" spans="2:3" ht="25.5" x14ac:dyDescent="0.25">
      <c r="B153" s="5">
        <v>20</v>
      </c>
      <c r="C153" s="11" t="s">
        <v>168</v>
      </c>
    </row>
    <row r="154" spans="2:3" x14ac:dyDescent="0.25">
      <c r="B154" s="5">
        <v>20</v>
      </c>
      <c r="C154" s="5" t="s">
        <v>92</v>
      </c>
    </row>
    <row r="155" spans="2:3" x14ac:dyDescent="0.25">
      <c r="B155" s="5">
        <v>20</v>
      </c>
      <c r="C155" s="5" t="s">
        <v>127</v>
      </c>
    </row>
    <row r="156" spans="2:3" x14ac:dyDescent="0.25">
      <c r="B156" s="5">
        <v>20</v>
      </c>
      <c r="C156" s="5" t="s">
        <v>136</v>
      </c>
    </row>
    <row r="157" spans="2:3" x14ac:dyDescent="0.25">
      <c r="B157" s="5">
        <v>20</v>
      </c>
      <c r="C157" s="5" t="s">
        <v>93</v>
      </c>
    </row>
    <row r="158" spans="2:3" x14ac:dyDescent="0.25">
      <c r="B158" s="5">
        <v>20</v>
      </c>
      <c r="C158" s="5" t="s">
        <v>128</v>
      </c>
    </row>
    <row r="159" spans="2:3" x14ac:dyDescent="0.25">
      <c r="B159" s="5">
        <v>20</v>
      </c>
      <c r="C159" s="5" t="s">
        <v>94</v>
      </c>
    </row>
    <row r="160" spans="2:3" x14ac:dyDescent="0.25">
      <c r="B160" s="5">
        <v>20</v>
      </c>
      <c r="C160" s="5" t="s">
        <v>104</v>
      </c>
    </row>
    <row r="161" spans="2:3" x14ac:dyDescent="0.25">
      <c r="B161" s="5">
        <v>20</v>
      </c>
      <c r="C161" s="5" t="s">
        <v>95</v>
      </c>
    </row>
    <row r="162" spans="2:3" x14ac:dyDescent="0.25">
      <c r="B162" s="5">
        <v>20</v>
      </c>
      <c r="C162" s="11" t="s">
        <v>121</v>
      </c>
    </row>
    <row r="163" spans="2:3" x14ac:dyDescent="0.25">
      <c r="B163" s="5">
        <v>20</v>
      </c>
      <c r="C163" s="5" t="s">
        <v>111</v>
      </c>
    </row>
    <row r="164" spans="2:3" x14ac:dyDescent="0.25">
      <c r="B164" s="5">
        <v>20</v>
      </c>
      <c r="C164" s="5" t="s">
        <v>129</v>
      </c>
    </row>
    <row r="165" spans="2:3" x14ac:dyDescent="0.25">
      <c r="B165" s="5">
        <v>20</v>
      </c>
      <c r="C165" s="5" t="s">
        <v>115</v>
      </c>
    </row>
    <row r="166" spans="2:3" x14ac:dyDescent="0.25">
      <c r="B166" s="5">
        <v>20</v>
      </c>
      <c r="C166" s="5" t="s">
        <v>112</v>
      </c>
    </row>
    <row r="167" spans="2:3" x14ac:dyDescent="0.25">
      <c r="B167" s="5">
        <v>20</v>
      </c>
      <c r="C167" s="5" t="s">
        <v>130</v>
      </c>
    </row>
    <row r="168" spans="2:3" x14ac:dyDescent="0.25">
      <c r="B168" s="5">
        <v>20</v>
      </c>
      <c r="C168" s="11" t="s">
        <v>131</v>
      </c>
    </row>
    <row r="169" spans="2:3" x14ac:dyDescent="0.25">
      <c r="B169" s="5">
        <v>20</v>
      </c>
      <c r="C169" s="5" t="s">
        <v>97</v>
      </c>
    </row>
    <row r="170" spans="2:3" x14ac:dyDescent="0.25">
      <c r="B170" s="5">
        <v>20</v>
      </c>
      <c r="C170" s="5" t="s">
        <v>132</v>
      </c>
    </row>
    <row r="171" spans="2:3" x14ac:dyDescent="0.25">
      <c r="B171" s="5">
        <v>20</v>
      </c>
      <c r="C171" s="5" t="s">
        <v>98</v>
      </c>
    </row>
    <row r="172" spans="2:3" x14ac:dyDescent="0.25">
      <c r="B172" s="5">
        <v>20</v>
      </c>
      <c r="C172" s="5" t="s">
        <v>113</v>
      </c>
    </row>
    <row r="173" spans="2:3" x14ac:dyDescent="0.25">
      <c r="B173" s="5">
        <v>20</v>
      </c>
      <c r="C173" s="5" t="s">
        <v>133</v>
      </c>
    </row>
    <row r="174" spans="2:3" x14ac:dyDescent="0.25">
      <c r="B174" s="5">
        <v>20</v>
      </c>
      <c r="C174" s="5" t="s">
        <v>114</v>
      </c>
    </row>
    <row r="175" spans="2:3" x14ac:dyDescent="0.25">
      <c r="B175" s="5">
        <v>20</v>
      </c>
      <c r="C175" s="5" t="s">
        <v>101</v>
      </c>
    </row>
    <row r="176" spans="2:3" x14ac:dyDescent="0.25">
      <c r="B176" s="5">
        <v>20</v>
      </c>
      <c r="C176" s="5" t="s">
        <v>99</v>
      </c>
    </row>
    <row r="177" spans="2:3" x14ac:dyDescent="0.25">
      <c r="B177" s="5">
        <v>20</v>
      </c>
      <c r="C177" s="5" t="s">
        <v>134</v>
      </c>
    </row>
    <row r="178" spans="2:3" x14ac:dyDescent="0.25">
      <c r="B178" s="5">
        <v>20</v>
      </c>
      <c r="C178" s="5" t="s">
        <v>118</v>
      </c>
    </row>
    <row r="179" spans="2:3" x14ac:dyDescent="0.25">
      <c r="B179" s="5">
        <v>20</v>
      </c>
      <c r="C179" s="5" t="s">
        <v>100</v>
      </c>
    </row>
    <row r="180" spans="2:3" x14ac:dyDescent="0.25">
      <c r="B180" s="5">
        <v>20</v>
      </c>
      <c r="C180" s="5" t="s">
        <v>135</v>
      </c>
    </row>
    <row r="181" spans="2:3" x14ac:dyDescent="0.25">
      <c r="B181" s="5">
        <v>20</v>
      </c>
      <c r="C181" s="5" t="s">
        <v>102</v>
      </c>
    </row>
    <row r="182" spans="2:3" x14ac:dyDescent="0.25">
      <c r="B182" s="5">
        <v>20</v>
      </c>
      <c r="C182" s="5" t="s">
        <v>107</v>
      </c>
    </row>
    <row r="183" spans="2:3" x14ac:dyDescent="0.25">
      <c r="B183" s="5">
        <v>20</v>
      </c>
      <c r="C183" s="5" t="s">
        <v>103</v>
      </c>
    </row>
    <row r="184" spans="2:3" x14ac:dyDescent="0.25">
      <c r="B184" s="5">
        <v>20</v>
      </c>
      <c r="C184" s="5" t="s">
        <v>105</v>
      </c>
    </row>
    <row r="185" spans="2:3" x14ac:dyDescent="0.25">
      <c r="B185" s="5">
        <v>20</v>
      </c>
      <c r="C185" s="5" t="s">
        <v>106</v>
      </c>
    </row>
    <row r="186" spans="2:3" x14ac:dyDescent="0.25">
      <c r="B186" s="5">
        <v>20</v>
      </c>
      <c r="C186" s="5" t="s">
        <v>87</v>
      </c>
    </row>
    <row r="187" spans="2:3" x14ac:dyDescent="0.25">
      <c r="B187" s="5">
        <v>20</v>
      </c>
      <c r="C187" s="12" t="s">
        <v>137</v>
      </c>
    </row>
    <row r="188" spans="2:3" x14ac:dyDescent="0.25">
      <c r="B188" s="13">
        <f>SUM(B126:B187)</f>
        <v>1240</v>
      </c>
      <c r="C188" s="14"/>
    </row>
    <row r="189" spans="2:3" x14ac:dyDescent="0.25">
      <c r="B189" s="8"/>
      <c r="C189" s="8"/>
    </row>
    <row r="190" spans="2:3" x14ac:dyDescent="0.25">
      <c r="B190" s="21">
        <f>B25+B36+B64+B79+B99+B122+B188</f>
        <v>265000</v>
      </c>
      <c r="C190" s="7" t="s">
        <v>139</v>
      </c>
    </row>
    <row r="191" spans="2:3" x14ac:dyDescent="0.25">
      <c r="B191" s="25"/>
      <c r="C191" s="7"/>
    </row>
    <row r="192" spans="2:3" x14ac:dyDescent="0.25">
      <c r="B192" s="26"/>
      <c r="C192" s="26"/>
    </row>
    <row r="193" spans="2:4" x14ac:dyDescent="0.25">
      <c r="B193" s="26"/>
      <c r="C193" s="26"/>
    </row>
    <row r="194" spans="2:4" x14ac:dyDescent="0.25">
      <c r="B194" s="26"/>
      <c r="C194" s="26"/>
      <c r="D194" s="1"/>
    </row>
  </sheetData>
  <sortState ref="C129:C188">
    <sortCondition ref="C128"/>
  </sortState>
  <mergeCells count="8">
    <mergeCell ref="B124:C124"/>
    <mergeCell ref="B2:C2"/>
    <mergeCell ref="B4:C4"/>
    <mergeCell ref="B27:C27"/>
    <mergeCell ref="B38:C38"/>
    <mergeCell ref="B66:C66"/>
    <mergeCell ref="B81:C81"/>
    <mergeCell ref="B101:C101"/>
  </mergeCells>
  <pageMargins left="0.39370078740157483" right="0.70866141732283472" top="0.59055118110236227" bottom="0.59055118110236227" header="0.31496062992125984" footer="0.31496062992125984"/>
  <pageSetup paperSize="9" scale="9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Remenárová Karolina</dc:creator>
  <cp:lastModifiedBy>Remenárová Karolina</cp:lastModifiedBy>
  <cp:lastPrinted>2025-03-18T07:06:11Z</cp:lastPrinted>
  <dcterms:created xsi:type="dcterms:W3CDTF">2022-06-10T12:23:42Z</dcterms:created>
  <dcterms:modified xsi:type="dcterms:W3CDTF">2025-03-18T07:07:03Z</dcterms:modified>
</cp:coreProperties>
</file>