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11\"/>
    </mc:Choice>
  </mc:AlternateContent>
  <bookViews>
    <workbookView xWindow="-120" yWindow="-120" windowWidth="29040" windowHeight="15840"/>
  </bookViews>
  <sheets>
    <sheet name="K11" sheetId="1" r:id="rId1"/>
  </sheets>
  <definedNames>
    <definedName name="_xlnm.Print_Area" localSheetId="0">'K11'!$A$1:$N$37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2" i="1"/>
  <c r="F19" i="1" l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D23" i="1" l="1"/>
  <c r="G20" i="1"/>
  <c r="F20" i="1"/>
</calcChain>
</file>

<file path=xl/sharedStrings.xml><?xml version="1.0" encoding="utf-8"?>
<sst xmlns="http://schemas.openxmlformats.org/spreadsheetml/2006/main" count="115" uniqueCount="58">
  <si>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</si>
  <si>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</si>
  <si>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</si>
  <si>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</si>
  <si>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</si>
  <si>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</si>
  <si>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</si>
  <si>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</si>
  <si>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</si>
  <si>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</si>
  <si>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</si>
  <si>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</si>
  <si>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</si>
  <si>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</si>
  <si>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</si>
  <si>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</si>
  <si>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</si>
  <si>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</si>
  <si>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</si>
  <si>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Svým podpisem stvrzuji, že výše uvedené údaje o nabízeném zboží jsou správné a závazné.</t>
  </si>
  <si>
    <t>Podpis osoby oprávněné zastupovat dodavatele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</si>
  <si>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</si>
  <si>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VÝZVA Č.1 - DYNAMICKÝ NÁKUPNÍ SYTÉM - OBVAZOVÝ MATERIÁL PRO NEMOCNICE PLZEŇSKÉHO KRAJE</t>
  </si>
  <si>
    <t>Celková cena za předpokládaný odběr za 12 měsíců plnění v Kč včetně DPH</t>
  </si>
  <si>
    <t>Sazba DPH  (v %)</t>
  </si>
  <si>
    <t>Cena v Kč bez DPH:</t>
  </si>
  <si>
    <t>DPH v Kč :</t>
  </si>
  <si>
    <t>Cena v Kč včetně DPH:</t>
  </si>
  <si>
    <t>Měrná jednotka
 = 1 ks</t>
  </si>
  <si>
    <t>Cena za 1 ks měrné jednotky (MJ) v Kč bez DPH</t>
  </si>
  <si>
    <t>1 ks</t>
  </si>
  <si>
    <t>400</t>
  </si>
  <si>
    <t>přiloženo vyobrazení výrobku z katalogu nebo katalogový list</t>
  </si>
  <si>
    <t>Předpokládaný odběr MJ za 12  měsíců plnění
(v ks)</t>
  </si>
  <si>
    <t>KATEGORIE 11 - OBINADLA HYDROFILNÍ</t>
  </si>
  <si>
    <t>Hydrofilní obinadla</t>
  </si>
  <si>
    <r>
      <t>Hydrofilní obinadlo</t>
    </r>
    <r>
      <rPr>
        <sz val="11"/>
        <color theme="1"/>
        <rFont val="Calibri"/>
        <family val="2"/>
        <charset val="238"/>
        <scheme val="minor"/>
      </rPr>
      <t>, 6x5m</t>
    </r>
  </si>
  <si>
    <t>700</t>
  </si>
  <si>
    <r>
      <t>Hydrofilní obinadlo</t>
    </r>
    <r>
      <rPr>
        <sz val="11"/>
        <color theme="1"/>
        <rFont val="Calibri"/>
        <family val="2"/>
        <charset val="238"/>
        <scheme val="minor"/>
      </rPr>
      <t xml:space="preserve"> - rozměr 8x5m</t>
    </r>
  </si>
  <si>
    <t>1500</t>
  </si>
  <si>
    <r>
      <t xml:space="preserve">Hydrofilní obinadlo </t>
    </r>
    <r>
      <rPr>
        <sz val="11"/>
        <color theme="1"/>
        <rFont val="Calibri"/>
        <family val="2"/>
        <charset val="238"/>
        <scheme val="minor"/>
      </rPr>
      <t>- rozměr 10x5m</t>
    </r>
  </si>
  <si>
    <t>1800</t>
  </si>
  <si>
    <r>
      <t xml:space="preserve">Hydrofilní obinadlo </t>
    </r>
    <r>
      <rPr>
        <sz val="11"/>
        <color theme="1"/>
        <rFont val="Calibri"/>
        <family val="2"/>
        <charset val="238"/>
        <scheme val="minor"/>
      </rPr>
      <t>- rozměr 12x5m</t>
    </r>
  </si>
  <si>
    <t>3200</t>
  </si>
  <si>
    <r>
      <t xml:space="preserve">Hydrofilní obinadlo </t>
    </r>
    <r>
      <rPr>
        <sz val="11"/>
        <color theme="1"/>
        <rFont val="Calibri"/>
        <family val="2"/>
        <charset val="238"/>
        <scheme val="minor"/>
      </rPr>
      <t>- rozměr 14x5m</t>
    </r>
  </si>
  <si>
    <r>
      <t xml:space="preserve">Hydrofilní obinadlo </t>
    </r>
    <r>
      <rPr>
        <sz val="11"/>
        <color theme="1"/>
        <rFont val="Calibri"/>
        <family val="2"/>
        <charset val="238"/>
        <scheme val="minor"/>
      </rPr>
      <t>- rozměr 16x10m</t>
    </r>
  </si>
  <si>
    <t>350</t>
  </si>
  <si>
    <t>Hydrofilní obinadla (dále jen "Zboží")</t>
  </si>
  <si>
    <t>Pletené obinadlo hydrofilní, nesterilní - složení do 30% PES</t>
  </si>
  <si>
    <t>Pletené obinadlo hydrofilní, nesterilní - zatkané okraje</t>
  </si>
  <si>
    <t>Kód EAN</t>
  </si>
  <si>
    <t>Vyžadována instruktáž ANO/NE</t>
  </si>
  <si>
    <t>Riziková třída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</si>
  <si>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</si>
  <si>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</si>
  <si>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Celková cena za předmět plnění
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</si>
  <si>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</si>
  <si>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V ....................... dne 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</si>
</sst>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6" fillId="0" borderId="0" xfId="0" applyFont="1" applyAlignment="1">
      <alignment wrapText="1"/>
    </xf>
    <xf numFmtId="0" fontId="20" fillId="0" borderId="0" xfId="0" applyFont="1"/>
    <xf numFmtId="165" fontId="22" fillId="0" borderId="0" xfId="0" applyNumberFormat="1" applyFont="1" applyAlignment="1">
      <alignment horizontal="left" vertical="center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17" fillId="0" borderId="24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27" fillId="0" borderId="26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4" xfId="0" applyNumberFormat="1" applyFont="1" applyBorder="1" applyAlignment="1">
      <alignment horizontal="center" vertical="center" wrapText="1"/>
    </xf>
    <xf numFmtId="9" fontId="27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25" fillId="0" borderId="4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 applyProtection="1">
      <alignment horizontal="center" vertical="center" wrapText="1" shrinkToFit="1"/>
      <protection locked="0"/>
    </xf>
    <xf numFmtId="9" fontId="27" fillId="0" borderId="22" xfId="0" applyNumberFormat="1" applyFont="1" applyBorder="1" applyAlignment="1" applyProtection="1">
      <alignment horizontal="center" vertical="center" wrapText="1" shrinkToFit="1"/>
      <protection locked="0"/>
    </xf>
    <xf numFmtId="165" fontId="25" fillId="0" borderId="22" xfId="0" applyNumberFormat="1" applyFont="1" applyBorder="1" applyAlignment="1">
      <alignment horizontal="center" vertical="center" wrapText="1"/>
    </xf>
    <xf numFmtId="49" fontId="27" fillId="0" borderId="22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0" applyFont="1"/>
    <xf numFmtId="0" fontId="24" fillId="0" borderId="34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49" fontId="17" fillId="3" borderId="40" xfId="0" applyNumberFormat="1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164" fontId="17" fillId="3" borderId="40" xfId="0" applyNumberFormat="1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165" fontId="15" fillId="0" borderId="43" xfId="0" applyNumberFormat="1" applyFont="1" applyBorder="1" applyAlignment="1">
      <alignment horizontal="center" vertical="center"/>
    </xf>
    <xf numFmtId="165" fontId="26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 wrapText="1"/>
    </xf>
    <xf numFmtId="165" fontId="26" fillId="0" borderId="26" xfId="1" applyNumberFormat="1" applyFont="1" applyFill="1" applyBorder="1" applyAlignment="1" applyProtection="1">
      <alignment horizontal="center" vertical="center" wrapText="1"/>
      <protection locked="0"/>
    </xf>
    <xf numFmtId="9" fontId="27" fillId="0" borderId="26" xfId="0" applyNumberFormat="1" applyFont="1" applyBorder="1" applyAlignment="1" applyProtection="1">
      <alignment horizontal="center" vertical="center" wrapText="1" shrinkToFit="1"/>
      <protection locked="0"/>
    </xf>
    <xf numFmtId="165" fontId="25" fillId="0" borderId="2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>
      <alignment horizontal="center" vertical="center"/>
    </xf>
    <xf numFmtId="49" fontId="24" fillId="0" borderId="22" xfId="0" applyNumberFormat="1" applyFont="1" applyBorder="1" applyAlignment="1">
      <alignment horizontal="center" vertical="center" wrapText="1"/>
    </xf>
    <xf numFmtId="165" fontId="26" fillId="0" borderId="2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8" xfId="0" applyNumberFormat="1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2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4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" fillId="3" borderId="36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3" borderId="3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7" fillId="0" borderId="16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17" fillId="0" borderId="29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left" vertical="center"/>
    </xf>
    <xf numFmtId="165" fontId="17" fillId="2" borderId="25" xfId="0" applyNumberFormat="1" applyFont="1" applyFill="1" applyBorder="1" applyAlignment="1">
      <alignment horizontal="left" vertical="center"/>
    </xf>
    <xf numFmtId="165" fontId="17" fillId="2" borderId="31" xfId="0" applyNumberFormat="1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65" fontId="11" fillId="0" borderId="29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5" fontId="17" fillId="0" borderId="5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8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2.33203125" customWidth="1"/>
    <col min="14" max="14" width="13.44140625" customWidth="1"/>
  </cols>
  <sheetData>
    <row r="1" spans="1:29" s="2" customFormat="1" ht="28.5" customHeight="1" thickBot="1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95" t="s">
        <v>1</v>
      </c>
      <c r="B2" s="96"/>
      <c r="C2" s="97" t="s">
        <v>22</v>
      </c>
      <c r="D2" s="98"/>
      <c r="E2" s="98"/>
      <c r="F2" s="98"/>
      <c r="G2" s="98"/>
      <c r="H2" s="98"/>
      <c r="I2" s="98"/>
      <c r="J2" s="98"/>
      <c r="K2" s="9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95" t="s">
        <v>2</v>
      </c>
      <c r="B3" s="96"/>
      <c r="C3" s="97" t="s">
        <v>34</v>
      </c>
      <c r="D3" s="98"/>
      <c r="E3" s="98"/>
      <c r="F3" s="98"/>
      <c r="G3" s="98"/>
      <c r="H3" s="98"/>
      <c r="I3" s="98"/>
      <c r="J3" s="98"/>
      <c r="K3" s="9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4.5" customHeight="1" x14ac:dyDescent="0.3">
      <c r="A4" s="87" t="s">
        <v>3</v>
      </c>
      <c r="B4" s="88"/>
      <c r="C4" s="89" t="s">
        <v>4</v>
      </c>
      <c r="D4" s="90"/>
      <c r="E4" s="90"/>
      <c r="F4" s="90"/>
      <c r="G4" s="90"/>
      <c r="H4" s="90"/>
      <c r="I4" s="90"/>
      <c r="J4" s="90"/>
      <c r="K4" s="9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4.5" customHeight="1" x14ac:dyDescent="0.3">
      <c r="A5" s="108" t="s">
        <v>5</v>
      </c>
      <c r="B5" s="109"/>
      <c r="C5" s="110" t="s">
        <v>4</v>
      </c>
      <c r="D5" s="111"/>
      <c r="E5" s="111"/>
      <c r="F5" s="111"/>
      <c r="G5" s="111"/>
      <c r="H5" s="111"/>
      <c r="I5" s="111"/>
      <c r="J5" s="111"/>
      <c r="K5" s="11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4.5" customHeight="1" x14ac:dyDescent="0.3">
      <c r="A6" s="113" t="s">
        <v>6</v>
      </c>
      <c r="B6" s="114"/>
      <c r="C6" s="115" t="s">
        <v>4</v>
      </c>
      <c r="D6" s="116"/>
      <c r="E6" s="116"/>
      <c r="F6" s="116"/>
      <c r="G6" s="116"/>
      <c r="H6" s="116"/>
      <c r="I6" s="116"/>
      <c r="J6" s="116"/>
      <c r="K6" s="11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4.5" customHeight="1" x14ac:dyDescent="0.3">
      <c r="A7" s="113" t="s">
        <v>7</v>
      </c>
      <c r="B7" s="114"/>
      <c r="C7" s="115" t="s">
        <v>4</v>
      </c>
      <c r="D7" s="116"/>
      <c r="E7" s="116"/>
      <c r="F7" s="116"/>
      <c r="G7" s="116"/>
      <c r="H7" s="116"/>
      <c r="I7" s="116"/>
      <c r="J7" s="116"/>
      <c r="K7" s="1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4.5" customHeight="1" x14ac:dyDescent="0.3">
      <c r="A8" s="108" t="s">
        <v>8</v>
      </c>
      <c r="B8" s="109"/>
      <c r="C8" s="115" t="s">
        <v>4</v>
      </c>
      <c r="D8" s="116"/>
      <c r="E8" s="116"/>
      <c r="F8" s="116"/>
      <c r="G8" s="116"/>
      <c r="H8" s="116"/>
      <c r="I8" s="116"/>
      <c r="J8" s="116"/>
      <c r="K8" s="1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4.5" customHeight="1" thickBot="1" x14ac:dyDescent="0.35">
      <c r="A9" s="100" t="s">
        <v>9</v>
      </c>
      <c r="B9" s="101"/>
      <c r="C9" s="102" t="s">
        <v>4</v>
      </c>
      <c r="D9" s="103"/>
      <c r="E9" s="103"/>
      <c r="F9" s="103"/>
      <c r="G9" s="104" t="s">
        <v>10</v>
      </c>
      <c r="H9" s="105"/>
      <c r="I9" s="106" t="s">
        <v>4</v>
      </c>
      <c r="J9" s="106"/>
      <c r="K9" s="10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138" t="s">
        <v>53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thickBot="1" x14ac:dyDescent="0.35">
      <c r="A11" s="138" t="s">
        <v>11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25.95" customHeight="1" thickBot="1" x14ac:dyDescent="0.35">
      <c r="A12" s="135" t="s">
        <v>35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</row>
    <row r="13" spans="1:29" s="3" customFormat="1" ht="91.5" customHeight="1" thickBot="1" x14ac:dyDescent="0.35">
      <c r="A13" s="9" t="s">
        <v>12</v>
      </c>
      <c r="B13" s="34" t="s">
        <v>28</v>
      </c>
      <c r="C13" s="35" t="s">
        <v>33</v>
      </c>
      <c r="D13" s="36" t="s">
        <v>29</v>
      </c>
      <c r="E13" s="37" t="s">
        <v>24</v>
      </c>
      <c r="F13" s="38" t="s">
        <v>54</v>
      </c>
      <c r="G13" s="38" t="s">
        <v>23</v>
      </c>
      <c r="H13" s="36" t="s">
        <v>13</v>
      </c>
      <c r="I13" s="39" t="s">
        <v>21</v>
      </c>
      <c r="J13" s="40" t="s">
        <v>14</v>
      </c>
      <c r="K13" s="40" t="s">
        <v>15</v>
      </c>
      <c r="L13" s="36" t="s">
        <v>50</v>
      </c>
      <c r="M13" s="36" t="s">
        <v>51</v>
      </c>
      <c r="N13" s="40" t="s">
        <v>52</v>
      </c>
    </row>
    <row r="14" spans="1:29" s="15" customFormat="1" ht="49.2" customHeight="1" x14ac:dyDescent="0.3">
      <c r="A14" s="32" t="s">
        <v>36</v>
      </c>
      <c r="B14" s="44" t="s">
        <v>30</v>
      </c>
      <c r="C14" s="45" t="s">
        <v>37</v>
      </c>
      <c r="D14" s="46">
        <v>0</v>
      </c>
      <c r="E14" s="47">
        <v>0</v>
      </c>
      <c r="F14" s="48">
        <f>SUM(C14*D14)</f>
        <v>0</v>
      </c>
      <c r="G14" s="48">
        <f>F14+(F14*E14)</f>
        <v>0</v>
      </c>
      <c r="H14" s="23" t="s">
        <v>4</v>
      </c>
      <c r="I14" s="23" t="s">
        <v>4</v>
      </c>
      <c r="J14" s="23" t="s">
        <v>4</v>
      </c>
      <c r="K14" s="23" t="s">
        <v>4</v>
      </c>
      <c r="L14" s="49" t="s">
        <v>4</v>
      </c>
      <c r="M14" s="49" t="s">
        <v>4</v>
      </c>
      <c r="N14" s="50" t="s">
        <v>4</v>
      </c>
    </row>
    <row r="15" spans="1:29" s="15" customFormat="1" ht="49.2" customHeight="1" x14ac:dyDescent="0.3">
      <c r="A15" s="33" t="s">
        <v>38</v>
      </c>
      <c r="B15" s="51" t="s">
        <v>30</v>
      </c>
      <c r="C15" s="24" t="s">
        <v>39</v>
      </c>
      <c r="D15" s="42">
        <v>0</v>
      </c>
      <c r="E15" s="25">
        <v>0</v>
      </c>
      <c r="F15" s="26">
        <f t="shared" ref="F15:F17" si="0">SUM(C15*D15)</f>
        <v>0</v>
      </c>
      <c r="G15" s="26">
        <f t="shared" ref="G15:G19" si="1">F15+(F15*E15)</f>
        <v>0</v>
      </c>
      <c r="H15" s="27" t="s">
        <v>4</v>
      </c>
      <c r="I15" s="27" t="s">
        <v>4</v>
      </c>
      <c r="J15" s="27" t="s">
        <v>4</v>
      </c>
      <c r="K15" s="27" t="s">
        <v>4</v>
      </c>
      <c r="L15" s="43" t="s">
        <v>4</v>
      </c>
      <c r="M15" s="43" t="s">
        <v>4</v>
      </c>
      <c r="N15" s="52" t="s">
        <v>4</v>
      </c>
    </row>
    <row r="16" spans="1:29" s="15" customFormat="1" ht="49.2" customHeight="1" x14ac:dyDescent="0.3">
      <c r="A16" s="33" t="s">
        <v>40</v>
      </c>
      <c r="B16" s="51" t="s">
        <v>30</v>
      </c>
      <c r="C16" s="24" t="s">
        <v>41</v>
      </c>
      <c r="D16" s="42">
        <v>0</v>
      </c>
      <c r="E16" s="25">
        <v>0</v>
      </c>
      <c r="F16" s="26">
        <f t="shared" si="0"/>
        <v>0</v>
      </c>
      <c r="G16" s="26">
        <f t="shared" si="1"/>
        <v>0</v>
      </c>
      <c r="H16" s="27" t="s">
        <v>4</v>
      </c>
      <c r="I16" s="27" t="s">
        <v>4</v>
      </c>
      <c r="J16" s="27" t="s">
        <v>4</v>
      </c>
      <c r="K16" s="27" t="s">
        <v>4</v>
      </c>
      <c r="L16" s="43" t="s">
        <v>4</v>
      </c>
      <c r="M16" s="43" t="s">
        <v>4</v>
      </c>
      <c r="N16" s="52" t="s">
        <v>4</v>
      </c>
    </row>
    <row r="17" spans="1:14" s="15" customFormat="1" ht="49.2" customHeight="1" x14ac:dyDescent="0.3">
      <c r="A17" s="33" t="s">
        <v>42</v>
      </c>
      <c r="B17" s="51" t="s">
        <v>30</v>
      </c>
      <c r="C17" s="24" t="s">
        <v>43</v>
      </c>
      <c r="D17" s="42">
        <v>0</v>
      </c>
      <c r="E17" s="25">
        <v>0</v>
      </c>
      <c r="F17" s="26">
        <f t="shared" si="0"/>
        <v>0</v>
      </c>
      <c r="G17" s="26">
        <f t="shared" si="1"/>
        <v>0</v>
      </c>
      <c r="H17" s="27" t="s">
        <v>4</v>
      </c>
      <c r="I17" s="27" t="s">
        <v>4</v>
      </c>
      <c r="J17" s="27" t="s">
        <v>4</v>
      </c>
      <c r="K17" s="27" t="s">
        <v>4</v>
      </c>
      <c r="L17" s="43" t="s">
        <v>4</v>
      </c>
      <c r="M17" s="43" t="s">
        <v>4</v>
      </c>
      <c r="N17" s="52" t="s">
        <v>4</v>
      </c>
    </row>
    <row r="18" spans="1:14" s="15" customFormat="1" ht="49.2" customHeight="1" x14ac:dyDescent="0.3">
      <c r="A18" s="33" t="s">
        <v>44</v>
      </c>
      <c r="B18" s="51" t="s">
        <v>30</v>
      </c>
      <c r="C18" s="24" t="s">
        <v>31</v>
      </c>
      <c r="D18" s="42">
        <v>0</v>
      </c>
      <c r="E18" s="25">
        <v>0</v>
      </c>
      <c r="F18" s="26">
        <f t="shared" ref="F18:F19" si="2">SUM(C18*D18)</f>
        <v>0</v>
      </c>
      <c r="G18" s="26">
        <f t="shared" si="1"/>
        <v>0</v>
      </c>
      <c r="H18" s="27" t="s">
        <v>4</v>
      </c>
      <c r="I18" s="27" t="s">
        <v>4</v>
      </c>
      <c r="J18" s="27" t="s">
        <v>4</v>
      </c>
      <c r="K18" s="27" t="s">
        <v>4</v>
      </c>
      <c r="L18" s="43" t="s">
        <v>4</v>
      </c>
      <c r="M18" s="43" t="s">
        <v>4</v>
      </c>
      <c r="N18" s="52" t="s">
        <v>4</v>
      </c>
    </row>
    <row r="19" spans="1:14" s="15" customFormat="1" ht="49.2" customHeight="1" thickBot="1" x14ac:dyDescent="0.35">
      <c r="A19" s="33" t="s">
        <v>45</v>
      </c>
      <c r="B19" s="53" t="s">
        <v>30</v>
      </c>
      <c r="C19" s="54" t="s">
        <v>46</v>
      </c>
      <c r="D19" s="55">
        <v>0</v>
      </c>
      <c r="E19" s="28">
        <v>0</v>
      </c>
      <c r="F19" s="29">
        <f t="shared" si="2"/>
        <v>0</v>
      </c>
      <c r="G19" s="29">
        <f t="shared" si="1"/>
        <v>0</v>
      </c>
      <c r="H19" s="30" t="s">
        <v>4</v>
      </c>
      <c r="I19" s="30" t="s">
        <v>4</v>
      </c>
      <c r="J19" s="30" t="s">
        <v>4</v>
      </c>
      <c r="K19" s="30" t="s">
        <v>4</v>
      </c>
      <c r="L19" s="56" t="s">
        <v>4</v>
      </c>
      <c r="M19" s="56" t="s">
        <v>4</v>
      </c>
      <c r="N19" s="57" t="s">
        <v>4</v>
      </c>
    </row>
    <row r="20" spans="1:14" s="3" customFormat="1" ht="38.25" customHeight="1" thickBot="1" x14ac:dyDescent="0.35">
      <c r="A20" s="124" t="s">
        <v>16</v>
      </c>
      <c r="B20" s="125"/>
      <c r="C20" s="125"/>
      <c r="D20" s="125"/>
      <c r="E20" s="126"/>
      <c r="F20" s="41">
        <f>SUM(F14:F19)</f>
        <v>0</v>
      </c>
      <c r="G20" s="10">
        <f>SUM(G14:G19)</f>
        <v>0</v>
      </c>
      <c r="H20" s="31"/>
      <c r="I20" s="31"/>
      <c r="J20" s="31"/>
      <c r="K20" s="31"/>
    </row>
    <row r="21" spans="1:14" s="3" customFormat="1" ht="17.25" customHeight="1" thickBot="1" x14ac:dyDescent="0.35">
      <c r="A21" s="17"/>
      <c r="B21" s="17"/>
      <c r="C21" s="17"/>
      <c r="D21" s="17"/>
      <c r="E21" s="17"/>
      <c r="F21" s="18"/>
      <c r="G21" s="19"/>
      <c r="H21" s="16"/>
      <c r="I21" s="16"/>
      <c r="J21" s="16"/>
      <c r="K21" s="16"/>
    </row>
    <row r="22" spans="1:14" s="22" customFormat="1" ht="31.5" customHeight="1" thickBot="1" x14ac:dyDescent="0.35">
      <c r="A22" s="20" t="s">
        <v>55</v>
      </c>
      <c r="B22" s="127" t="s">
        <v>25</v>
      </c>
      <c r="C22" s="128"/>
      <c r="D22" s="129">
        <f>SUM(F20)</f>
        <v>0</v>
      </c>
      <c r="E22" s="130"/>
      <c r="F22" s="131"/>
      <c r="G22" s="21"/>
    </row>
    <row r="23" spans="1:14" s="22" customFormat="1" ht="31.5" customHeight="1" thickBot="1" x14ac:dyDescent="0.35">
      <c r="A23" s="12"/>
      <c r="B23" s="132" t="s">
        <v>26</v>
      </c>
      <c r="C23" s="133"/>
      <c r="D23" s="134">
        <f>D24-D22</f>
        <v>0</v>
      </c>
      <c r="E23" s="122"/>
      <c r="F23" s="123"/>
      <c r="G23" s="21"/>
    </row>
    <row r="24" spans="1:14" s="22" customFormat="1" ht="31.5" customHeight="1" thickBot="1" x14ac:dyDescent="0.35">
      <c r="A24" s="13"/>
      <c r="B24" s="119" t="s">
        <v>27</v>
      </c>
      <c r="C24" s="120"/>
      <c r="D24" s="121">
        <f>SUM(G20)</f>
        <v>0</v>
      </c>
      <c r="E24" s="122"/>
      <c r="F24" s="123"/>
      <c r="G24" s="21"/>
    </row>
    <row r="25" spans="1:14" s="3" customFormat="1" ht="38.25" customHeight="1" thickBot="1" x14ac:dyDescent="0.35">
      <c r="A25" s="118" t="s">
        <v>17</v>
      </c>
      <c r="B25" s="118"/>
      <c r="C25" s="118"/>
      <c r="D25" s="118"/>
      <c r="E25" s="118"/>
      <c r="F25" s="11"/>
      <c r="G25" s="11"/>
      <c r="H25" s="11"/>
      <c r="I25" s="11"/>
      <c r="J25" s="11"/>
      <c r="K25" s="6"/>
      <c r="L25" s="5"/>
    </row>
    <row r="26" spans="1:14" s="14" customFormat="1" ht="34.950000000000003" customHeight="1" thickBot="1" x14ac:dyDescent="0.35">
      <c r="A26" s="63" t="s">
        <v>47</v>
      </c>
      <c r="B26" s="64"/>
      <c r="C26" s="64"/>
      <c r="D26" s="65" t="s">
        <v>18</v>
      </c>
      <c r="E26" s="66"/>
    </row>
    <row r="27" spans="1:14" s="14" customFormat="1" ht="116.25" customHeight="1" x14ac:dyDescent="0.3">
      <c r="A27" s="70" t="s">
        <v>56</v>
      </c>
      <c r="B27" s="71"/>
      <c r="C27" s="72"/>
      <c r="D27" s="73" t="s">
        <v>4</v>
      </c>
      <c r="E27" s="74"/>
    </row>
    <row r="28" spans="1:14" s="14" customFormat="1" ht="37.5" customHeight="1" x14ac:dyDescent="0.3">
      <c r="A28" s="75" t="s">
        <v>32</v>
      </c>
      <c r="B28" s="76"/>
      <c r="C28" s="77"/>
      <c r="D28" s="78" t="s">
        <v>4</v>
      </c>
      <c r="E28" s="79"/>
    </row>
    <row r="29" spans="1:14" s="14" customFormat="1" ht="37.5" customHeight="1" x14ac:dyDescent="0.3">
      <c r="A29" s="82" t="s">
        <v>48</v>
      </c>
      <c r="B29" s="83"/>
      <c r="C29" s="84"/>
      <c r="D29" s="85" t="s">
        <v>4</v>
      </c>
      <c r="E29" s="86"/>
    </row>
    <row r="30" spans="1:14" s="14" customFormat="1" ht="37.5" customHeight="1" thickBot="1" x14ac:dyDescent="0.35">
      <c r="A30" s="67" t="s">
        <v>49</v>
      </c>
      <c r="B30" s="68"/>
      <c r="C30" s="69"/>
      <c r="D30" s="80" t="s">
        <v>4</v>
      </c>
      <c r="E30" s="81"/>
    </row>
    <row r="31" spans="1:14" ht="24" customHeight="1" x14ac:dyDescent="0.3">
      <c r="A31" s="58" t="s">
        <v>19</v>
      </c>
      <c r="B31" s="58"/>
      <c r="C31" s="58"/>
      <c r="D31" s="58"/>
      <c r="E31" s="58"/>
      <c r="F31" s="6"/>
      <c r="G31" s="6"/>
      <c r="H31" s="6"/>
      <c r="I31" s="6"/>
      <c r="J31" s="6"/>
      <c r="K31" s="6"/>
      <c r="L31" s="6"/>
    </row>
    <row r="32" spans="1:14" x14ac:dyDescent="0.3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">
      <c r="A33" s="59" t="s">
        <v>57</v>
      </c>
      <c r="B33" s="59"/>
      <c r="C33" s="59"/>
      <c r="D33" s="59"/>
      <c r="E33" s="59"/>
      <c r="F33" s="59"/>
      <c r="G33" s="59"/>
      <c r="H33" s="6"/>
      <c r="I33" s="6"/>
      <c r="J33" s="6"/>
      <c r="K33" s="6"/>
      <c r="L33" s="6"/>
    </row>
    <row r="34" spans="1:12" x14ac:dyDescent="0.3">
      <c r="A34" s="60"/>
      <c r="B34" s="60"/>
      <c r="C34" s="60"/>
      <c r="D34" s="60"/>
      <c r="E34" s="60"/>
      <c r="F34" s="60"/>
      <c r="G34" s="60"/>
      <c r="H34" s="6"/>
      <c r="I34" s="6"/>
      <c r="J34" s="6"/>
      <c r="K34" s="6"/>
      <c r="L34" s="6"/>
    </row>
    <row r="35" spans="1:12" ht="43.95" customHeight="1" x14ac:dyDescent="0.3">
      <c r="A35" s="61"/>
      <c r="B35" s="61"/>
      <c r="C35" s="61"/>
      <c r="D35" s="61"/>
      <c r="E35" s="61"/>
      <c r="F35" s="61"/>
      <c r="G35" s="61"/>
      <c r="H35" s="6"/>
      <c r="I35" s="6"/>
      <c r="J35" s="6"/>
      <c r="K35" s="6"/>
      <c r="L35" s="6"/>
    </row>
    <row r="36" spans="1:12" x14ac:dyDescent="0.3">
      <c r="A36" s="62" t="s">
        <v>20</v>
      </c>
      <c r="B36" s="62"/>
      <c r="C36" s="62"/>
      <c r="D36" s="62"/>
      <c r="E36" s="62"/>
      <c r="F36" s="62"/>
      <c r="G36" s="62"/>
      <c r="H36" s="6"/>
      <c r="I36" s="6"/>
      <c r="J36" s="6"/>
      <c r="K36" s="6"/>
      <c r="L36" s="6"/>
    </row>
    <row r="37" spans="1:12" x14ac:dyDescent="0.3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5">
    <mergeCell ref="A12:N12"/>
    <mergeCell ref="A11:N11"/>
    <mergeCell ref="A10:N10"/>
    <mergeCell ref="A25:E25"/>
    <mergeCell ref="B24:C24"/>
    <mergeCell ref="D24:F24"/>
    <mergeCell ref="A20:E20"/>
    <mergeCell ref="B22:C22"/>
    <mergeCell ref="D22:F22"/>
    <mergeCell ref="B23:C23"/>
    <mergeCell ref="D23:F23"/>
    <mergeCell ref="A9:B9"/>
    <mergeCell ref="C9:F9"/>
    <mergeCell ref="G9:H9"/>
    <mergeCell ref="I9:K9"/>
    <mergeCell ref="A5:B5"/>
    <mergeCell ref="C5:K5"/>
    <mergeCell ref="A6:B6"/>
    <mergeCell ref="C6:K6"/>
    <mergeCell ref="A7:B7"/>
    <mergeCell ref="C7:K7"/>
    <mergeCell ref="A8:B8"/>
    <mergeCell ref="C8:K8"/>
    <mergeCell ref="A4:B4"/>
    <mergeCell ref="C4:K4"/>
    <mergeCell ref="A1:K1"/>
    <mergeCell ref="A2:B2"/>
    <mergeCell ref="C2:K2"/>
    <mergeCell ref="A3:B3"/>
    <mergeCell ref="C3:K3"/>
    <mergeCell ref="A26:C26"/>
    <mergeCell ref="D26:E26"/>
    <mergeCell ref="A30:C30"/>
    <mergeCell ref="A27:C27"/>
    <mergeCell ref="D27:E27"/>
    <mergeCell ref="A28:C28"/>
    <mergeCell ref="D28:E28"/>
    <mergeCell ref="D30:E30"/>
    <mergeCell ref="A29:C29"/>
    <mergeCell ref="D29:E29"/>
    <mergeCell ref="A31:E31"/>
    <mergeCell ref="A33:G33"/>
    <mergeCell ref="A34:G34"/>
    <mergeCell ref="A35:G35"/>
    <mergeCell ref="A36:G36"/>
  </mergeCells>
  <pageMargins left="0.7" right="0.7" top="0.78740157499999996" bottom="0.78740157499999996" header="0.3" footer="0.3"/>
  <pageSetup paperSize="9" scale="57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K11</vt:lpstr>
      <vt:lpstr>'K11'!Oblast_tisku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2025-01-09T10:56:38Z</cp:lastPrinted>
  <dcterms:created xsi:type="dcterms:W3CDTF">2024-10-15T09:56:02Z</dcterms:created>
  <dcterms:modified xsi:type="dcterms:W3CDTF">2025-01-13T09:47:01Z</dcterms:modified>
</cp:coreProperties>
</file>