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Tachov\Oprava povrchu III_20159 Bezemín (0,000-0,350)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 l="1"/>
  <c r="G6" i="1"/>
  <c r="G7" i="1"/>
  <c r="G8" i="1"/>
  <c r="G9" i="1"/>
  <c r="G10" i="1"/>
  <c r="G11" i="1"/>
  <c r="G12" i="1"/>
  <c r="G13" i="1"/>
  <c r="G3" i="1"/>
  <c r="G14" i="1" l="1"/>
</calcChain>
</file>

<file path=xl/sharedStrings.xml><?xml version="1.0" encoding="utf-8"?>
<sst xmlns="http://schemas.openxmlformats.org/spreadsheetml/2006/main" count="31" uniqueCount="25">
  <si>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</si>
  <si>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</si>
  <si>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</si>
  <si>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</si>
  <si>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</si>
  <si>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</si>
  <si>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</si>
  <si>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</si>
  <si>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</t>
  </si>
  <si>
    <t>t</t>
  </si>
  <si>
    <t>kpl.</t>
  </si>
  <si>
    <r>
      <t>Postřik živičný spojovací ze silniční emulze v množství 0,50 kg/m</t>
    </r>
    <r>
      <rPr>
        <vertAlign val="superscript"/>
        <sz val="10"/>
        <rFont val="Arial CE"/>
        <charset val="238"/>
      </rPr>
      <t>2</t>
    </r>
  </si>
  <si>
    <t>Vyrovnání povrchu dosavadních krytů asfaltovým betonem ACO (AB) tl. přes 20 do 40 mm</t>
  </si>
  <si>
    <t>Asfaltový beton vrstva obrusná ACO 11 (ABS) tl. 50 mm; š. přes 3 m z modifikovaného asfaltu</t>
  </si>
  <si>
    <t xml:space="preserve">Těsnění spár zálivkou za tepla pro komůrky š. 20 mm; hl. 40 mm s těsnícím profilem </t>
  </si>
  <si>
    <t>Řezání stávajícího živičného krytu hl. do 50 mm</t>
  </si>
  <si>
    <t>Čištění vozovek metením strojně podkladu nebo krytu betonového nebo živičného (s odklizením na hromady na vzdálenost do 20 m nebo naložením na dopravní prostředek)</t>
  </si>
  <si>
    <t xml:space="preserve">Projednání DIO a zajištění DIR komunikace II. a III. třídy </t>
  </si>
  <si>
    <t>maximální  hodnota pro celkovou cenu v Kč bez DPH</t>
  </si>
  <si>
    <t>Uložení sypaniny na skládky</t>
  </si>
  <si>
    <t>Frézování živičného krytu tl 50 mm pruh š přes 0,5 m pl do 500 m2</t>
  </si>
  <si>
    <t>Vodorovné přemístění suti do 7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</si>
  <si>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</si>
  <si>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Přesun hmot pro pozemní komunikace s krytem z kamene, monolitickým betonovým nebo živičným </t>
  </si>
  <si>
    <t>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</si>
</sst>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4" fillId="4" borderId="2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4" borderId="6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8" xfId="1" applyFont="1" applyFill="1" applyBorder="1" applyAlignment="1">
      <alignment horizontal="center" vertical="center" wrapText="1" shrinkToFit="1"/>
    </xf>
    <xf numFmtId="4" fontId="1" fillId="4" borderId="1" xfId="1" applyNumberFormat="1" applyFont="1" applyFill="1" applyBorder="1" applyAlignment="1">
      <alignment horizontal="center" vertical="center"/>
    </xf>
    <xf numFmtId="4" fontId="1" fillId="5" borderId="1" xfId="1" applyNumberFormat="1" applyFill="1" applyBorder="1" applyAlignment="1">
      <alignment horizontal="center" vertical="center"/>
    </xf>
    <xf numFmtId="4" fontId="1" fillId="4" borderId="7" xfId="1" applyNumberFormat="1" applyFont="1" applyFill="1" applyBorder="1" applyAlignment="1">
      <alignment horizontal="center" vertical="center"/>
    </xf>
    <xf numFmtId="4" fontId="1" fillId="6" borderId="10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/>
    </xf>
    <xf numFmtId="4" fontId="1" fillId="6" borderId="11" xfId="1" applyNumberFormat="1" applyFont="1" applyFill="1" applyBorder="1" applyAlignment="1">
      <alignment horizontal="right" vertical="center" wrapText="1"/>
    </xf>
    <xf numFmtId="4" fontId="1" fillId="8" borderId="11" xfId="1" applyNumberFormat="1" applyFont="1" applyFill="1" applyBorder="1" applyAlignment="1">
      <alignment horizontal="right" vertical="center"/>
    </xf>
    <xf numFmtId="164" fontId="1" fillId="9" borderId="7" xfId="1" applyNumberFormat="1" applyFont="1" applyFill="1" applyBorder="1" applyAlignment="1">
      <alignment horizontal="right" vertical="center"/>
    </xf>
    <xf numFmtId="164" fontId="1" fillId="9" borderId="1" xfId="1" applyNumberFormat="1" applyFont="1" applyFill="1" applyBorder="1" applyAlignment="1">
      <alignment horizontal="right" vertical="center"/>
    </xf>
    <xf numFmtId="164" fontId="1" fillId="10" borderId="1" xfId="1" applyNumberFormat="1" applyFill="1" applyBorder="1" applyAlignment="1">
      <alignment horizontal="right" vertical="center"/>
    </xf>
    <xf numFmtId="0" fontId="1" fillId="0" borderId="0" xfId="1"/>
    <xf numFmtId="0" fontId="5" fillId="0" borderId="0" xfId="1" applyFont="1"/>
    <xf numFmtId="0" fontId="1" fillId="0" borderId="0" xfId="1" applyAlignment="1">
      <alignment horizontal="left"/>
    </xf>
    <xf numFmtId="0" fontId="6" fillId="0" borderId="0" xfId="1" applyFont="1" applyAlignment="1"/>
    <xf numFmtId="0" fontId="8" fillId="4" borderId="7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4" fontId="4" fillId="7" borderId="13" xfId="1" applyNumberFormat="1" applyFont="1" applyFill="1" applyBorder="1" applyAlignment="1">
      <alignment horizontal="right" vertical="center"/>
    </xf>
    <xf numFmtId="4" fontId="4" fillId="7" borderId="14" xfId="1" applyNumberFormat="1" applyFont="1" applyFill="1" applyBorder="1" applyAlignment="1">
      <alignment horizontal="right" vertical="center"/>
    </xf>
    <xf numFmtId="44" fontId="10" fillId="7" borderId="12" xfId="2" applyFont="1" applyFill="1" applyBorder="1" applyAlignment="1">
      <alignment horizontal="center" vertical="center"/>
    </xf>
    <xf numFmtId="44" fontId="12" fillId="7" borderId="12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/>
    </xf>
    <xf numFmtId="44" fontId="11" fillId="7" borderId="4" xfId="2" applyFont="1" applyFill="1" applyBorder="1" applyAlignment="1">
      <alignment horizontal="center" vertical="center"/>
    </xf>
    <xf numFmtId="44" fontId="11" fillId="7" borderId="5" xfId="2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 shrinkToFit="1"/>
    </xf>
    <xf numFmtId="0" fontId="4" fillId="4" borderId="15" xfId="1" applyNumberFormat="1" applyFont="1" applyFill="1" applyBorder="1" applyAlignment="1">
      <alignment horizontal="center" vertical="center"/>
    </xf>
    <xf numFmtId="0" fontId="4" fillId="4" borderId="16" xfId="1" applyNumberFormat="1" applyFont="1" applyFill="1" applyBorder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3" sqref="F3:F13"/>
    </sheetView>
  </sheetViews>
  <sheetFormatPr defaultRowHeight="15" x14ac:dyDescent="0.25"/>
  <cols>
    <col min="1" max="1" width="8" bestFit="1" customWidth="1"/>
    <col min="2" max="2" width="10" bestFit="1" customWidth="1"/>
    <col min="3" max="3" width="45.140625" customWidth="1"/>
    <col min="4" max="4" width="4.5703125" bestFit="1" customWidth="1"/>
    <col min="5" max="5" width="12.5703125" bestFit="1" customWidth="1"/>
    <col min="6" max="6" width="18" bestFit="1" customWidth="1"/>
    <col min="7" max="7" width="19.85546875" bestFit="1" customWidth="1"/>
  </cols>
  <sheetData>
    <row r="1" spans="1:8" ht="30.75" thickBot="1" x14ac:dyDescent="0.3">
      <c r="A1" s="32" t="s">
        <v>0</v>
      </c>
      <c r="B1" s="33"/>
      <c r="C1" s="33"/>
      <c r="D1" s="33"/>
      <c r="E1" s="33"/>
      <c r="F1" s="33"/>
      <c r="G1" s="34"/>
      <c r="H1" s="1"/>
    </row>
    <row r="2" spans="1:8" ht="29.25" thickBot="1" x14ac:dyDescent="0.3">
      <c r="A2" s="5" t="s">
        <v>1</v>
      </c>
      <c r="B2" s="38" t="s">
        <v>24</v>
      </c>
      <c r="C2" s="6" t="s">
        <v>2</v>
      </c>
      <c r="D2" s="7" t="s">
        <v>3</v>
      </c>
      <c r="E2" s="8" t="s">
        <v>4</v>
      </c>
      <c r="F2" s="10" t="s">
        <v>5</v>
      </c>
      <c r="G2" s="9" t="s">
        <v>6</v>
      </c>
      <c r="H2" s="1"/>
    </row>
    <row r="3" spans="1:8" ht="25.5" x14ac:dyDescent="0.25">
      <c r="A3" s="4">
        <v>1</v>
      </c>
      <c r="B3" s="39">
        <v>113154528</v>
      </c>
      <c r="C3" s="25" t="s">
        <v>20</v>
      </c>
      <c r="D3" s="13" t="s">
        <v>7</v>
      </c>
      <c r="E3" s="18">
        <v>30</v>
      </c>
      <c r="F3" s="14"/>
      <c r="G3" s="28">
        <f>F3*E3</f>
        <v>0</v>
      </c>
      <c r="H3" s="1"/>
    </row>
    <row r="4" spans="1:8" ht="25.5" x14ac:dyDescent="0.25">
      <c r="A4" s="2">
        <v>2</v>
      </c>
      <c r="B4" s="40">
        <v>572141111</v>
      </c>
      <c r="C4" s="26" t="s">
        <v>12</v>
      </c>
      <c r="D4" s="11" t="s">
        <v>7</v>
      </c>
      <c r="E4" s="19">
        <v>588</v>
      </c>
      <c r="F4" s="15"/>
      <c r="G4" s="29">
        <f t="shared" ref="G4:G13" si="0">F4*E4</f>
        <v>0</v>
      </c>
      <c r="H4" s="3"/>
    </row>
    <row r="5" spans="1:8" ht="27" x14ac:dyDescent="0.25">
      <c r="A5" s="2">
        <v>3</v>
      </c>
      <c r="B5" s="40">
        <v>573231108</v>
      </c>
      <c r="C5" s="26" t="s">
        <v>11</v>
      </c>
      <c r="D5" s="11" t="s">
        <v>7</v>
      </c>
      <c r="E5" s="19">
        <v>1500</v>
      </c>
      <c r="F5" s="15"/>
      <c r="G5" s="29">
        <f t="shared" si="0"/>
        <v>0</v>
      </c>
      <c r="H5" s="3"/>
    </row>
    <row r="6" spans="1:8" ht="25.5" x14ac:dyDescent="0.25">
      <c r="A6" s="2">
        <v>4</v>
      </c>
      <c r="B6" s="40">
        <v>577144141</v>
      </c>
      <c r="C6" s="26" t="s">
        <v>13</v>
      </c>
      <c r="D6" s="11" t="s">
        <v>7</v>
      </c>
      <c r="E6" s="19">
        <v>1500</v>
      </c>
      <c r="F6" s="15"/>
      <c r="G6" s="29">
        <f t="shared" si="0"/>
        <v>0</v>
      </c>
      <c r="H6" s="1"/>
    </row>
    <row r="7" spans="1:8" ht="25.5" x14ac:dyDescent="0.25">
      <c r="A7" s="2">
        <v>5</v>
      </c>
      <c r="B7" s="40">
        <v>919122132</v>
      </c>
      <c r="C7" s="26" t="s">
        <v>14</v>
      </c>
      <c r="D7" s="11" t="s">
        <v>8</v>
      </c>
      <c r="E7" s="19">
        <v>310</v>
      </c>
      <c r="F7" s="16"/>
      <c r="G7" s="29">
        <f t="shared" si="0"/>
        <v>0</v>
      </c>
      <c r="H7" s="1"/>
    </row>
    <row r="8" spans="1:8" x14ac:dyDescent="0.25">
      <c r="A8" s="2">
        <v>7</v>
      </c>
      <c r="B8" s="40">
        <v>919735111</v>
      </c>
      <c r="C8" s="26" t="s">
        <v>15</v>
      </c>
      <c r="D8" s="11" t="s">
        <v>8</v>
      </c>
      <c r="E8" s="19">
        <v>10</v>
      </c>
      <c r="F8" s="15"/>
      <c r="G8" s="29">
        <f t="shared" si="0"/>
        <v>0</v>
      </c>
      <c r="H8" s="1"/>
    </row>
    <row r="9" spans="1:8" ht="51" x14ac:dyDescent="0.25">
      <c r="A9" s="2">
        <v>8</v>
      </c>
      <c r="B9" s="40">
        <v>938909311</v>
      </c>
      <c r="C9" s="27" t="s">
        <v>16</v>
      </c>
      <c r="D9" s="12" t="s">
        <v>7</v>
      </c>
      <c r="E9" s="20">
        <v>30</v>
      </c>
      <c r="F9" s="17"/>
      <c r="G9" s="29">
        <f t="shared" si="0"/>
        <v>0</v>
      </c>
      <c r="H9" s="3"/>
    </row>
    <row r="10" spans="1:8" x14ac:dyDescent="0.25">
      <c r="A10" s="2">
        <v>9</v>
      </c>
      <c r="B10" s="40">
        <v>997241532</v>
      </c>
      <c r="C10" s="27" t="s">
        <v>21</v>
      </c>
      <c r="D10" s="12" t="s">
        <v>9</v>
      </c>
      <c r="E10" s="20">
        <v>3.9</v>
      </c>
      <c r="F10" s="17"/>
      <c r="G10" s="29">
        <f t="shared" si="0"/>
        <v>0</v>
      </c>
      <c r="H10" s="3"/>
    </row>
    <row r="11" spans="1:8" ht="17.25" x14ac:dyDescent="0.25">
      <c r="A11" s="2">
        <v>12</v>
      </c>
      <c r="B11" s="40">
        <v>171251201</v>
      </c>
      <c r="C11" s="27" t="s">
        <v>19</v>
      </c>
      <c r="D11" s="11" t="s">
        <v>22</v>
      </c>
      <c r="E11" s="19">
        <v>1.56</v>
      </c>
      <c r="F11" s="15"/>
      <c r="G11" s="29">
        <f t="shared" si="0"/>
        <v>0</v>
      </c>
      <c r="H11" s="1"/>
    </row>
    <row r="12" spans="1:8" ht="25.5" x14ac:dyDescent="0.25">
      <c r="A12" s="2">
        <v>13</v>
      </c>
      <c r="B12" s="40">
        <v>998225111</v>
      </c>
      <c r="C12" s="26" t="s">
        <v>23</v>
      </c>
      <c r="D12" s="11" t="s">
        <v>9</v>
      </c>
      <c r="E12" s="19">
        <v>240</v>
      </c>
      <c r="F12" s="15"/>
      <c r="G12" s="29">
        <f t="shared" si="0"/>
        <v>0</v>
      </c>
      <c r="H12" s="1"/>
    </row>
    <row r="13" spans="1:8" ht="26.25" thickBot="1" x14ac:dyDescent="0.3">
      <c r="A13" s="2">
        <v>14</v>
      </c>
      <c r="B13" s="40">
        <v>72103000</v>
      </c>
      <c r="C13" s="26" t="s">
        <v>17</v>
      </c>
      <c r="D13" s="11" t="s">
        <v>10</v>
      </c>
      <c r="E13" s="19">
        <v>1</v>
      </c>
      <c r="F13" s="16"/>
      <c r="G13" s="29">
        <f t="shared" si="0"/>
        <v>0</v>
      </c>
      <c r="H13" s="1"/>
    </row>
    <row r="14" spans="1:8" ht="27" customHeight="1" thickBot="1" x14ac:dyDescent="0.3">
      <c r="A14" s="35" t="s">
        <v>18</v>
      </c>
      <c r="B14" s="36"/>
      <c r="C14" s="36"/>
      <c r="D14" s="36"/>
      <c r="E14" s="37"/>
      <c r="F14" s="31">
        <v>996000</v>
      </c>
      <c r="G14" s="30">
        <f>SUM(G3:G13)</f>
        <v>0</v>
      </c>
    </row>
    <row r="17" spans="1:6" x14ac:dyDescent="0.25">
      <c r="A17" s="22"/>
      <c r="B17" s="22"/>
      <c r="C17" s="22"/>
      <c r="D17" s="21"/>
      <c r="E17" s="23"/>
      <c r="F17" s="23"/>
    </row>
    <row r="18" spans="1:6" x14ac:dyDescent="0.25">
      <c r="A18" s="24"/>
      <c r="B18" s="24"/>
      <c r="C18" s="24"/>
      <c r="D18" s="24"/>
      <c r="E18" s="24"/>
      <c r="F18" s="24"/>
    </row>
  </sheetData>
  <mergeCells count="2">
    <mergeCell ref="A1:G1"/>
    <mergeCell ref="A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2024-10-16T12:08:28Z</dcterms:modified>
</cp:coreProperties>
</file>