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PK - ICT modul\dokumentace\"/>
    </mc:Choice>
  </mc:AlternateContent>
  <bookViews>
    <workbookView xWindow="0" yWindow="0" windowWidth="19200" windowHeight="10995"/>
  </bookViews>
  <sheets>
    <sheet name="MVP" sheetId="4" r:id="rId1"/>
  </sheets>
  <definedNames>
    <definedName name="_xlnm.Print_Area" localSheetId="0">MVP!$A$1:$F$26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24" i="4" s="1"/>
  <c r="F27" i="4"/>
</calcChain>
</file>

<file path=xl/sharedStrings.xml><?xml version="1.0" encoding="utf-8"?>
<sst xmlns="http://schemas.openxmlformats.org/spreadsheetml/2006/main" count="46" uniqueCount="36">
  <si>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</si>
  <si>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</si>
  <si>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</si>
  <si>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</si>
  <si>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</si>
  <si>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</si>
  <si>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</si>
  <si>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</si>
  <si>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</si>
  <si>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</si>
  <si>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</si>
  <si>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</si>
  <si>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</si>
  <si>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</si>
  <si>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</si>
  <si>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</si>
  <si>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Celková nabídková cena v Kč bez DPH</t>
  </si>
  <si>
    <t>IT MODUL PRO SLEDOVÁNÍ DUPLICIT V ŽÁDOSTECH O ZAŘAZENÍ DO POBYTOVÉ SOCIÁLNÍ SLUŽBY</t>
  </si>
  <si>
    <t>Plzeňský kraj</t>
  </si>
  <si>
    <t>Škroupova 1760/18, 301 00 Plzeň</t>
  </si>
  <si>
    <t>Rudolf Špoták, hejtman</t>
  </si>
  <si>
    <t>VZMR</t>
  </si>
  <si>
    <t>poptávkové</t>
  </si>
  <si>
    <t>Název služby technické podpory</t>
  </si>
  <si>
    <t>Cena v Kč bez DPH za 1 rok</t>
  </si>
  <si>
    <t>Služba "Help-line"</t>
  </si>
  <si>
    <t>Služba „Upgrade a update“</t>
  </si>
  <si>
    <t>Služba „Odstraňování závad“</t>
  </si>
  <si>
    <t>Služba „Patche“</t>
  </si>
  <si>
    <t>Služba „Dokumentace/ Popis rozhraní/Datový model“</t>
  </si>
  <si>
    <r>
      <t xml:space="preserve">TECHNICKÁ PODPORA - </t>
    </r>
    <r>
      <rPr>
        <b/>
        <sz val="11"/>
        <color rgb="FFFF0000"/>
        <rFont val="Calibri"/>
        <family val="2"/>
        <charset val="238"/>
        <scheme val="minor"/>
      </rPr>
      <t>Hodnoticí kritérium č.2 - váha 20 %</t>
    </r>
  </si>
  <si>
    <t>Hodinová sazba za rozvoj aplikace v Kč bez DPH</t>
  </si>
  <si>
    <r>
      <t xml:space="preserve">ROZVOJ APLIKACE - </t>
    </r>
    <r>
      <rPr>
        <b/>
        <sz val="11"/>
        <color rgb="FFFF0000"/>
        <rFont val="Calibri"/>
        <family val="2"/>
        <charset val="238"/>
        <scheme val="minor"/>
      </rPr>
      <t>Hodnoticí kritérium č.3 - váha 5%</t>
    </r>
  </si>
  <si>
    <r>
      <t xml:space="preserve">NABÍDKOVÁ CENA ZA IT MODUL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75%</t>
    </r>
  </si>
  <si>
    <t>Celková nabídková cena za rozvoj aplikace v Kč bez DPH při využití maximálního objednatelného rozsahu 60 hodin ročně za období 4 let</t>
  </si>
  <si>
    <t>Celková nabídková cena v Kč bez DPH za období 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</si>
</sst>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64" fontId="0" fillId="0" borderId="0" xfId="0" applyNumberFormat="1"/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4" fontId="5" fillId="0" borderId="14" xfId="1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44" fontId="5" fillId="0" borderId="2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H25" sqref="H25"/>
    </sheetView>
  </sheetViews>
  <sheetFormatPr defaultRowHeight="15" x14ac:dyDescent="0.25"/>
  <cols>
    <col min="1" max="1" width="25.42578125" customWidth="1"/>
    <col min="2" max="2" width="14" customWidth="1"/>
    <col min="3" max="3" width="13.85546875" customWidth="1"/>
    <col min="4" max="4" width="12.85546875" customWidth="1"/>
    <col min="5" max="6" width="17.28515625" customWidth="1"/>
  </cols>
  <sheetData>
    <row r="1" spans="1:6" ht="28.5" customHeight="1" x14ac:dyDescent="0.25">
      <c r="A1" s="42" t="s">
        <v>14</v>
      </c>
      <c r="B1" s="43"/>
      <c r="C1" s="43"/>
      <c r="D1" s="43"/>
      <c r="E1" s="43"/>
      <c r="F1" s="44"/>
    </row>
    <row r="2" spans="1:6" ht="27.75" customHeight="1" x14ac:dyDescent="0.25">
      <c r="A2" s="45" t="s">
        <v>8</v>
      </c>
      <c r="B2" s="46"/>
      <c r="C2" s="46"/>
      <c r="D2" s="46"/>
      <c r="E2" s="46"/>
      <c r="F2" s="47"/>
    </row>
    <row r="3" spans="1:6" ht="36.75" customHeight="1" x14ac:dyDescent="0.25">
      <c r="A3" s="48" t="s">
        <v>17</v>
      </c>
      <c r="B3" s="49"/>
      <c r="C3" s="49"/>
      <c r="D3" s="49"/>
      <c r="E3" s="49"/>
      <c r="F3" s="50"/>
    </row>
    <row r="4" spans="1:6" x14ac:dyDescent="0.25">
      <c r="A4" s="3" t="s">
        <v>12</v>
      </c>
      <c r="B4" s="20" t="s">
        <v>18</v>
      </c>
      <c r="C4" s="20"/>
      <c r="D4" s="20"/>
      <c r="E4" s="20"/>
      <c r="F4" s="21"/>
    </row>
    <row r="5" spans="1:6" x14ac:dyDescent="0.25">
      <c r="A5" s="1" t="s">
        <v>0</v>
      </c>
      <c r="B5" s="53" t="s">
        <v>19</v>
      </c>
      <c r="C5" s="53"/>
      <c r="D5" s="53"/>
      <c r="E5" s="2" t="s">
        <v>1</v>
      </c>
      <c r="F5" s="10">
        <v>70890366</v>
      </c>
    </row>
    <row r="6" spans="1:6" x14ac:dyDescent="0.25">
      <c r="A6" s="1" t="s">
        <v>2</v>
      </c>
      <c r="B6" s="54" t="s">
        <v>20</v>
      </c>
      <c r="C6" s="53"/>
      <c r="D6" s="53"/>
      <c r="E6" s="53"/>
      <c r="F6" s="55"/>
    </row>
    <row r="7" spans="1:6" x14ac:dyDescent="0.25">
      <c r="A7" s="1" t="s">
        <v>3</v>
      </c>
      <c r="B7" s="6" t="s">
        <v>13</v>
      </c>
      <c r="C7" s="2" t="s">
        <v>4</v>
      </c>
      <c r="D7" s="4" t="s">
        <v>21</v>
      </c>
      <c r="E7" s="2" t="s">
        <v>5</v>
      </c>
      <c r="F7" s="5" t="s">
        <v>22</v>
      </c>
    </row>
    <row r="8" spans="1:6" x14ac:dyDescent="0.25">
      <c r="A8" s="56" t="s">
        <v>9</v>
      </c>
      <c r="B8" s="57"/>
      <c r="C8" s="57"/>
      <c r="D8" s="57"/>
      <c r="E8" s="57"/>
      <c r="F8" s="58"/>
    </row>
    <row r="9" spans="1:6" ht="37.5" customHeight="1" x14ac:dyDescent="0.25">
      <c r="A9" s="3" t="s">
        <v>6</v>
      </c>
      <c r="B9" s="59" t="s">
        <v>15</v>
      </c>
      <c r="C9" s="53"/>
      <c r="D9" s="53"/>
      <c r="E9" s="53"/>
      <c r="F9" s="55"/>
    </row>
    <row r="10" spans="1:6" ht="15" customHeight="1" x14ac:dyDescent="0.25">
      <c r="A10" s="1" t="s">
        <v>0</v>
      </c>
      <c r="B10" s="59" t="s">
        <v>15</v>
      </c>
      <c r="C10" s="59"/>
      <c r="D10" s="59"/>
      <c r="E10" s="2" t="s">
        <v>1</v>
      </c>
      <c r="F10" s="11" t="s">
        <v>15</v>
      </c>
    </row>
    <row r="11" spans="1:6" ht="15.75" customHeight="1" x14ac:dyDescent="0.25">
      <c r="A11" s="1" t="s">
        <v>2</v>
      </c>
      <c r="B11" s="59" t="s">
        <v>15</v>
      </c>
      <c r="C11" s="59"/>
      <c r="D11" s="59"/>
      <c r="E11" s="59"/>
      <c r="F11" s="60"/>
    </row>
    <row r="12" spans="1:6" x14ac:dyDescent="0.25">
      <c r="A12" s="1" t="s">
        <v>7</v>
      </c>
      <c r="B12" s="59" t="s">
        <v>15</v>
      </c>
      <c r="C12" s="59"/>
      <c r="D12" s="59"/>
      <c r="E12" s="59"/>
      <c r="F12" s="60"/>
    </row>
    <row r="13" spans="1:6" ht="15.75" thickBot="1" x14ac:dyDescent="0.3">
      <c r="A13" s="7" t="s">
        <v>10</v>
      </c>
      <c r="B13" s="51" t="s">
        <v>15</v>
      </c>
      <c r="C13" s="51"/>
      <c r="D13" s="8" t="s">
        <v>11</v>
      </c>
      <c r="E13" s="51" t="s">
        <v>15</v>
      </c>
      <c r="F13" s="52"/>
    </row>
    <row r="14" spans="1:6" ht="24.75" customHeight="1" thickBot="1" x14ac:dyDescent="0.3">
      <c r="A14" s="22" t="s">
        <v>33</v>
      </c>
      <c r="B14" s="23"/>
      <c r="C14" s="23"/>
      <c r="D14" s="23"/>
      <c r="E14" s="23"/>
      <c r="F14" s="24"/>
    </row>
    <row r="15" spans="1:6" ht="24.75" customHeight="1" thickBot="1" x14ac:dyDescent="0.3">
      <c r="A15" s="27" t="s">
        <v>16</v>
      </c>
      <c r="B15" s="28"/>
      <c r="C15" s="28"/>
      <c r="D15" s="28"/>
      <c r="E15" s="29"/>
      <c r="F15" s="19">
        <v>0</v>
      </c>
    </row>
    <row r="16" spans="1:6" ht="24.75" customHeight="1" x14ac:dyDescent="0.25">
      <c r="A16" s="30" t="s">
        <v>30</v>
      </c>
      <c r="B16" s="31"/>
      <c r="C16" s="31"/>
      <c r="D16" s="31"/>
      <c r="E16" s="31"/>
      <c r="F16" s="32"/>
    </row>
    <row r="17" spans="1:8" ht="32.25" customHeight="1" x14ac:dyDescent="0.25">
      <c r="A17" s="61" t="s">
        <v>23</v>
      </c>
      <c r="B17" s="62"/>
      <c r="C17" s="62"/>
      <c r="D17" s="62"/>
      <c r="E17" s="63"/>
      <c r="F17" s="16" t="s">
        <v>24</v>
      </c>
    </row>
    <row r="18" spans="1:8" ht="32.25" customHeight="1" x14ac:dyDescent="0.25">
      <c r="A18" s="33" t="s">
        <v>25</v>
      </c>
      <c r="B18" s="34"/>
      <c r="C18" s="34"/>
      <c r="D18" s="34"/>
      <c r="E18" s="35"/>
      <c r="F18" s="12">
        <v>0</v>
      </c>
      <c r="H18" s="9"/>
    </row>
    <row r="19" spans="1:8" ht="32.25" customHeight="1" x14ac:dyDescent="0.25">
      <c r="A19" s="33" t="s">
        <v>26</v>
      </c>
      <c r="B19" s="34"/>
      <c r="C19" s="34"/>
      <c r="D19" s="34"/>
      <c r="E19" s="35"/>
      <c r="F19" s="12">
        <v>0</v>
      </c>
      <c r="H19" s="9"/>
    </row>
    <row r="20" spans="1:8" ht="32.25" customHeight="1" x14ac:dyDescent="0.25">
      <c r="A20" s="33" t="s">
        <v>27</v>
      </c>
      <c r="B20" s="34"/>
      <c r="C20" s="34"/>
      <c r="D20" s="34"/>
      <c r="E20" s="35"/>
      <c r="F20" s="12">
        <v>0</v>
      </c>
      <c r="H20" s="9"/>
    </row>
    <row r="21" spans="1:8" ht="32.25" customHeight="1" x14ac:dyDescent="0.25">
      <c r="A21" s="33" t="s">
        <v>28</v>
      </c>
      <c r="B21" s="34"/>
      <c r="C21" s="34"/>
      <c r="D21" s="34"/>
      <c r="E21" s="35"/>
      <c r="F21" s="12">
        <v>0</v>
      </c>
      <c r="H21" s="9"/>
    </row>
    <row r="22" spans="1:8" ht="32.25" customHeight="1" x14ac:dyDescent="0.25">
      <c r="A22" s="33" t="s">
        <v>29</v>
      </c>
      <c r="B22" s="34"/>
      <c r="C22" s="34"/>
      <c r="D22" s="34"/>
      <c r="E22" s="35"/>
      <c r="F22" s="12">
        <v>0</v>
      </c>
      <c r="H22" s="9"/>
    </row>
    <row r="23" spans="1:8" ht="35.25" customHeight="1" thickBot="1" x14ac:dyDescent="0.3">
      <c r="A23" s="25" t="s">
        <v>16</v>
      </c>
      <c r="B23" s="26"/>
      <c r="C23" s="26"/>
      <c r="D23" s="26"/>
      <c r="E23" s="26"/>
      <c r="F23" s="17">
        <f>SUM(F18:F22)</f>
        <v>0</v>
      </c>
    </row>
    <row r="24" spans="1:8" ht="36" customHeight="1" thickBot="1" x14ac:dyDescent="0.3">
      <c r="A24" s="25" t="s">
        <v>35</v>
      </c>
      <c r="B24" s="26"/>
      <c r="C24" s="26"/>
      <c r="D24" s="26"/>
      <c r="E24" s="41"/>
      <c r="F24" s="18">
        <f>F23*4</f>
        <v>0</v>
      </c>
    </row>
    <row r="25" spans="1:8" ht="25.5" customHeight="1" x14ac:dyDescent="0.25">
      <c r="A25" s="36" t="s">
        <v>32</v>
      </c>
      <c r="B25" s="37"/>
      <c r="C25" s="37"/>
      <c r="D25" s="37"/>
      <c r="E25" s="37"/>
      <c r="F25" s="38"/>
    </row>
    <row r="26" spans="1:8" ht="30.75" customHeight="1" thickBot="1" x14ac:dyDescent="0.3">
      <c r="A26" s="13" t="s">
        <v>31</v>
      </c>
      <c r="B26" s="14"/>
      <c r="C26" s="14"/>
      <c r="D26" s="14"/>
      <c r="E26" s="15"/>
      <c r="F26" s="12">
        <v>0</v>
      </c>
    </row>
    <row r="27" spans="1:8" ht="30.75" customHeight="1" thickBot="1" x14ac:dyDescent="0.3">
      <c r="A27" s="39" t="s">
        <v>34</v>
      </c>
      <c r="B27" s="40"/>
      <c r="C27" s="40"/>
      <c r="D27" s="40"/>
      <c r="E27" s="40"/>
      <c r="F27" s="18">
        <f>F26*240</f>
        <v>0</v>
      </c>
    </row>
  </sheetData>
  <mergeCells count="26">
    <mergeCell ref="A25:F25"/>
    <mergeCell ref="A27:E27"/>
    <mergeCell ref="A24:E24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7:E17"/>
    <mergeCell ref="B4:F4"/>
    <mergeCell ref="A14:F14"/>
    <mergeCell ref="A23:E23"/>
    <mergeCell ref="A15:E15"/>
    <mergeCell ref="A16:F16"/>
    <mergeCell ref="A18:E18"/>
    <mergeCell ref="A19:E19"/>
    <mergeCell ref="A20:E20"/>
    <mergeCell ref="A21:E21"/>
    <mergeCell ref="A22:E2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MVP</vt:lpstr>
      <vt:lpstr>MVP!Oblast_tisku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2024-08-06T12:39:47Z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