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Domažlice\Oprava havarijního stavu povrchu silnice II_184 (13,188 - 13,217) s x I_22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18" i="1" s="1"/>
</calcChain>
</file>

<file path=xl/sharedStrings.xml><?xml version="1.0" encoding="utf-8"?>
<sst xmlns="http://schemas.openxmlformats.org/spreadsheetml/2006/main" count="38" uniqueCount="27">
  <si>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</si>
  <si>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</si>
  <si>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</si>
  <si>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</si>
  <si>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</si>
  <si>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</si>
  <si>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</si>
  <si>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</si>
  <si>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</si>
  <si>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</t>
  </si>
  <si>
    <t>kpl.</t>
  </si>
  <si>
    <r>
      <t>Frézování živičného krytu tl. 50 mm; pruh š přes 1 do 2 m; pl přes 1 000 do 10 000 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>bez překážek v trase</t>
    </r>
  </si>
  <si>
    <r>
      <t>Postřik živičný spojovací ze silniční emulze v množství 0,50 kg/m</t>
    </r>
    <r>
      <rPr>
        <vertAlign val="superscript"/>
        <sz val="10"/>
        <rFont val="Arial CE"/>
        <charset val="238"/>
      </rPr>
      <t>2</t>
    </r>
  </si>
  <si>
    <t>Vyrovnání povrchu dosavadních krytů asfaltovým betonem ACO (AB) tl. přes 20 do 40 mm</t>
  </si>
  <si>
    <t>Asfaltový beton vrstva obrusná ACO 11 (ABS) tl. 50 mm; š. přes 3 m z modifikovaného asfaltu</t>
  </si>
  <si>
    <t xml:space="preserve">Těsnění spár zálivkou za tepla pro komůrky š. 20 mm; hl. 40 mm s těsnícím profilem </t>
  </si>
  <si>
    <t>Zarovnání styčné plochy podkladu nebo krytu živičného tl. do 50 mm</t>
  </si>
  <si>
    <t>Řezání stávajícího živičného krytu hl. do 50 mm</t>
  </si>
  <si>
    <t>Vodorovné přemístění suti a vybouraných hmot bez naložení, ale se složením a urovnáním do 1 km</t>
  </si>
  <si>
    <t>Přesun hmot pro pozemní komunikace s krytem z kamene, monolitickým betonovám nebo živičným (do 200 m )</t>
  </si>
  <si>
    <t>Čištění vozovek metením strojně podkladu nebo krytu betonového nebo živičného (s odklizením na hromady na vzdálenost do 20 m nebo naložením na dopravní prostředek)</t>
  </si>
  <si>
    <t>Příplatek ZKD 1 km přemístění suti a vybouraných hmot (155,115*15; přepočtené koeficientem množství)</t>
  </si>
  <si>
    <t>Poplatek za uložení na recyklační skládce (skládkovné) stavebního odpadu bez obsahu dehtu zatříděného do Katalogu odpadů pod kódem 17 03 03</t>
  </si>
  <si>
    <t>Nakládání suti a vybouraných hmot</t>
  </si>
  <si>
    <t xml:space="preserve">Projednání DIO a zajištění DIR komunikace II. a III. třídy </t>
  </si>
  <si>
    <t>Zajištění DIO komunikace II. a III. třídy - jednoduché el. vedení</t>
  </si>
  <si>
    <t>maximální  hodnota pro celkovou cenu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</si>
</sst>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4" fillId="4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4" fillId="4" borderId="6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4" fontId="1" fillId="4" borderId="1" xfId="1" applyNumberFormat="1" applyFont="1" applyFill="1" applyBorder="1" applyAlignment="1">
      <alignment horizontal="center" vertical="center"/>
    </xf>
    <xf numFmtId="4" fontId="1" fillId="5" borderId="1" xfId="1" applyNumberFormat="1" applyFill="1" applyBorder="1" applyAlignment="1">
      <alignment horizontal="center" vertical="center"/>
    </xf>
    <xf numFmtId="4" fontId="1" fillId="4" borderId="7" xfId="1" applyNumberFormat="1" applyFont="1" applyFill="1" applyBorder="1" applyAlignment="1">
      <alignment horizontal="center" vertical="center"/>
    </xf>
    <xf numFmtId="4" fontId="1" fillId="4" borderId="9" xfId="1" applyNumberFormat="1" applyFont="1" applyFill="1" applyBorder="1" applyAlignment="1">
      <alignment horizontal="center" vertical="center"/>
    </xf>
    <xf numFmtId="4" fontId="1" fillId="6" borderId="12" xfId="1" applyNumberFormat="1" applyFont="1" applyFill="1" applyBorder="1" applyAlignment="1">
      <alignment horizontal="right" vertical="center"/>
    </xf>
    <xf numFmtId="4" fontId="1" fillId="6" borderId="13" xfId="1" applyNumberFormat="1" applyFont="1" applyFill="1" applyBorder="1" applyAlignment="1">
      <alignment horizontal="right" vertical="center"/>
    </xf>
    <xf numFmtId="4" fontId="1" fillId="6" borderId="13" xfId="1" applyNumberFormat="1" applyFont="1" applyFill="1" applyBorder="1" applyAlignment="1">
      <alignment horizontal="right" vertical="center" wrapText="1"/>
    </xf>
    <xf numFmtId="4" fontId="1" fillId="8" borderId="13" xfId="1" applyNumberFormat="1" applyFont="1" applyFill="1" applyBorder="1" applyAlignment="1">
      <alignment horizontal="right" vertical="center"/>
    </xf>
    <xf numFmtId="4" fontId="1" fillId="6" borderId="14" xfId="1" applyNumberFormat="1" applyFont="1" applyFill="1" applyBorder="1" applyAlignment="1">
      <alignment horizontal="right" vertical="center" wrapText="1"/>
    </xf>
    <xf numFmtId="165" fontId="1" fillId="9" borderId="7" xfId="1" applyNumberFormat="1" applyFont="1" applyFill="1" applyBorder="1" applyAlignment="1">
      <alignment horizontal="right" vertical="center"/>
    </xf>
    <xf numFmtId="165" fontId="1" fillId="9" borderId="1" xfId="1" applyNumberFormat="1" applyFont="1" applyFill="1" applyBorder="1" applyAlignment="1">
      <alignment horizontal="right" vertical="center"/>
    </xf>
    <xf numFmtId="165" fontId="1" fillId="10" borderId="1" xfId="1" applyNumberFormat="1" applyFill="1" applyBorder="1" applyAlignment="1">
      <alignment horizontal="right" vertical="center"/>
    </xf>
    <xf numFmtId="165" fontId="1" fillId="9" borderId="9" xfId="1" applyNumberFormat="1" applyFont="1" applyFill="1" applyBorder="1" applyAlignment="1">
      <alignment horizontal="right" vertical="center"/>
    </xf>
    <xf numFmtId="0" fontId="1" fillId="0" borderId="0" xfId="1"/>
    <xf numFmtId="0" fontId="6" fillId="0" borderId="0" xfId="1" applyFont="1"/>
    <xf numFmtId="0" fontId="1" fillId="0" borderId="0" xfId="1" applyAlignment="1">
      <alignment horizontal="left"/>
    </xf>
    <xf numFmtId="0" fontId="7" fillId="0" borderId="0" xfId="1" applyFont="1" applyAlignment="1"/>
    <xf numFmtId="0" fontId="9" fillId="4" borderId="7" xfId="1" applyNumberFormat="1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4" fontId="4" fillId="7" borderId="16" xfId="1" applyNumberFormat="1" applyFont="1" applyFill="1" applyBorder="1" applyAlignment="1">
      <alignment horizontal="right" vertical="center"/>
    </xf>
    <xf numFmtId="4" fontId="4" fillId="7" borderId="17" xfId="1" applyNumberFormat="1" applyFont="1" applyFill="1" applyBorder="1" applyAlignment="1">
      <alignment horizontal="right" vertical="center"/>
    </xf>
    <xf numFmtId="4" fontId="4" fillId="7" borderId="18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4" fontId="11" fillId="7" borderId="15" xfId="2" applyFont="1" applyFill="1" applyBorder="1" applyAlignment="1">
      <alignment horizontal="center" vertical="center"/>
    </xf>
    <xf numFmtId="44" fontId="12" fillId="7" borderId="3" xfId="2" applyFont="1" applyFill="1" applyBorder="1" applyAlignment="1">
      <alignment horizontal="center" vertical="center"/>
    </xf>
    <xf numFmtId="44" fontId="12" fillId="7" borderId="4" xfId="2" applyFont="1" applyFill="1" applyBorder="1" applyAlignment="1">
      <alignment horizontal="center" vertical="center"/>
    </xf>
    <xf numFmtId="44" fontId="12" fillId="7" borderId="5" xfId="2" applyFont="1" applyFill="1" applyBorder="1" applyAlignment="1">
      <alignment horizontal="center" vertical="center"/>
    </xf>
    <xf numFmtId="44" fontId="13" fillId="7" borderId="15" xfId="2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9" sqref="I9"/>
    </sheetView>
  </sheetViews>
  <sheetFormatPr defaultRowHeight="15" x14ac:dyDescent="0.25"/>
  <cols>
    <col min="1" max="1" width="8" bestFit="1" customWidth="1"/>
    <col min="2" max="2" width="45.140625" customWidth="1"/>
    <col min="3" max="3" width="4.5703125" bestFit="1" customWidth="1"/>
    <col min="4" max="4" width="12.5703125" bestFit="1" customWidth="1"/>
    <col min="5" max="5" width="18" bestFit="1" customWidth="1"/>
    <col min="6" max="6" width="19.85546875" bestFit="1" customWidth="1"/>
  </cols>
  <sheetData>
    <row r="1" spans="1:7" ht="30.75" thickBot="1" x14ac:dyDescent="0.3">
      <c r="A1" s="37" t="s">
        <v>0</v>
      </c>
      <c r="B1" s="38"/>
      <c r="C1" s="38"/>
      <c r="D1" s="38"/>
      <c r="E1" s="38"/>
      <c r="F1" s="39"/>
      <c r="G1" s="1"/>
    </row>
    <row r="2" spans="1:7" ht="29.25" thickBot="1" x14ac:dyDescent="0.3">
      <c r="A2" s="7" t="s">
        <v>1</v>
      </c>
      <c r="B2" s="8" t="s">
        <v>2</v>
      </c>
      <c r="C2" s="9" t="s">
        <v>3</v>
      </c>
      <c r="D2" s="10" t="s">
        <v>4</v>
      </c>
      <c r="E2" s="12" t="s">
        <v>5</v>
      </c>
      <c r="F2" s="11" t="s">
        <v>6</v>
      </c>
      <c r="G2" s="1"/>
    </row>
    <row r="3" spans="1:7" ht="39.75" x14ac:dyDescent="0.25">
      <c r="A3" s="5">
        <v>1</v>
      </c>
      <c r="B3" s="30" t="s">
        <v>11</v>
      </c>
      <c r="C3" s="15" t="s">
        <v>7</v>
      </c>
      <c r="D3" s="22">
        <v>1149</v>
      </c>
      <c r="E3" s="17"/>
      <c r="F3" s="34">
        <f>E3*D3</f>
        <v>0</v>
      </c>
      <c r="G3" s="1"/>
    </row>
    <row r="4" spans="1:7" ht="25.5" x14ac:dyDescent="0.25">
      <c r="A4" s="2">
        <v>2</v>
      </c>
      <c r="B4" s="31" t="s">
        <v>13</v>
      </c>
      <c r="C4" s="13" t="s">
        <v>7</v>
      </c>
      <c r="D4" s="23">
        <v>468</v>
      </c>
      <c r="E4" s="18"/>
      <c r="F4" s="35">
        <f t="shared" ref="F4:F17" si="0">E4*D4</f>
        <v>0</v>
      </c>
      <c r="G4" s="4"/>
    </row>
    <row r="5" spans="1:7" ht="27" x14ac:dyDescent="0.25">
      <c r="A5" s="2">
        <v>3</v>
      </c>
      <c r="B5" s="31" t="s">
        <v>12</v>
      </c>
      <c r="C5" s="13" t="s">
        <v>7</v>
      </c>
      <c r="D5" s="23">
        <v>1149</v>
      </c>
      <c r="E5" s="18"/>
      <c r="F5" s="35">
        <f t="shared" si="0"/>
        <v>0</v>
      </c>
      <c r="G5" s="4"/>
    </row>
    <row r="6" spans="1:7" ht="25.5" x14ac:dyDescent="0.25">
      <c r="A6" s="2">
        <v>4</v>
      </c>
      <c r="B6" s="31" t="s">
        <v>14</v>
      </c>
      <c r="C6" s="13" t="s">
        <v>7</v>
      </c>
      <c r="D6" s="23">
        <v>1149</v>
      </c>
      <c r="E6" s="18"/>
      <c r="F6" s="35">
        <f t="shared" si="0"/>
        <v>0</v>
      </c>
      <c r="G6" s="1"/>
    </row>
    <row r="7" spans="1:7" ht="25.5" x14ac:dyDescent="0.25">
      <c r="A7" s="2">
        <v>5</v>
      </c>
      <c r="B7" s="31" t="s">
        <v>15</v>
      </c>
      <c r="C7" s="13" t="s">
        <v>8</v>
      </c>
      <c r="D7" s="23">
        <v>288</v>
      </c>
      <c r="E7" s="19"/>
      <c r="F7" s="35">
        <f t="shared" si="0"/>
        <v>0</v>
      </c>
      <c r="G7" s="1"/>
    </row>
    <row r="8" spans="1:7" ht="25.5" x14ac:dyDescent="0.25">
      <c r="A8" s="2">
        <v>6</v>
      </c>
      <c r="B8" s="31" t="s">
        <v>16</v>
      </c>
      <c r="C8" s="13" t="s">
        <v>8</v>
      </c>
      <c r="D8" s="23">
        <v>288</v>
      </c>
      <c r="E8" s="19"/>
      <c r="F8" s="35">
        <f t="shared" si="0"/>
        <v>0</v>
      </c>
      <c r="G8" s="1"/>
    </row>
    <row r="9" spans="1:7" x14ac:dyDescent="0.25">
      <c r="A9" s="2">
        <v>7</v>
      </c>
      <c r="B9" s="31" t="s">
        <v>17</v>
      </c>
      <c r="C9" s="13" t="s">
        <v>8</v>
      </c>
      <c r="D9" s="23">
        <v>288</v>
      </c>
      <c r="E9" s="18"/>
      <c r="F9" s="35">
        <f t="shared" si="0"/>
        <v>0</v>
      </c>
      <c r="G9" s="1"/>
    </row>
    <row r="10" spans="1:7" ht="51" x14ac:dyDescent="0.25">
      <c r="A10" s="2">
        <v>8</v>
      </c>
      <c r="B10" s="32" t="s">
        <v>20</v>
      </c>
      <c r="C10" s="14" t="s">
        <v>7</v>
      </c>
      <c r="D10" s="24">
        <v>1149</v>
      </c>
      <c r="E10" s="20"/>
      <c r="F10" s="35">
        <f t="shared" si="0"/>
        <v>0</v>
      </c>
      <c r="G10" s="4"/>
    </row>
    <row r="11" spans="1:7" ht="25.5" x14ac:dyDescent="0.25">
      <c r="A11" s="2">
        <v>9</v>
      </c>
      <c r="B11" s="32" t="s">
        <v>18</v>
      </c>
      <c r="C11" s="14" t="s">
        <v>9</v>
      </c>
      <c r="D11" s="24">
        <v>155.11500000000001</v>
      </c>
      <c r="E11" s="20"/>
      <c r="F11" s="35">
        <f t="shared" si="0"/>
        <v>0</v>
      </c>
      <c r="G11" s="4"/>
    </row>
    <row r="12" spans="1:7" ht="38.25" x14ac:dyDescent="0.25">
      <c r="A12" s="2">
        <v>10</v>
      </c>
      <c r="B12" s="31" t="s">
        <v>21</v>
      </c>
      <c r="C12" s="13" t="s">
        <v>9</v>
      </c>
      <c r="D12" s="23">
        <v>2326.7249999999999</v>
      </c>
      <c r="E12" s="18"/>
      <c r="F12" s="35">
        <f t="shared" si="0"/>
        <v>0</v>
      </c>
      <c r="G12" s="3"/>
    </row>
    <row r="13" spans="1:7" x14ac:dyDescent="0.25">
      <c r="A13" s="2">
        <v>11</v>
      </c>
      <c r="B13" s="31" t="s">
        <v>23</v>
      </c>
      <c r="C13" s="13" t="s">
        <v>9</v>
      </c>
      <c r="D13" s="23">
        <v>155.11500000000001</v>
      </c>
      <c r="E13" s="18"/>
      <c r="F13" s="35">
        <f t="shared" si="0"/>
        <v>0</v>
      </c>
      <c r="G13" s="1"/>
    </row>
    <row r="14" spans="1:7" ht="51" x14ac:dyDescent="0.25">
      <c r="A14" s="2">
        <v>12</v>
      </c>
      <c r="B14" s="31" t="s">
        <v>22</v>
      </c>
      <c r="C14" s="13" t="s">
        <v>9</v>
      </c>
      <c r="D14" s="23">
        <v>155.11500000000001</v>
      </c>
      <c r="E14" s="18"/>
      <c r="F14" s="35">
        <f t="shared" si="0"/>
        <v>0</v>
      </c>
      <c r="G14" s="1"/>
    </row>
    <row r="15" spans="1:7" ht="38.25" x14ac:dyDescent="0.25">
      <c r="A15" s="2">
        <v>13</v>
      </c>
      <c r="B15" s="31" t="s">
        <v>19</v>
      </c>
      <c r="C15" s="13" t="s">
        <v>9</v>
      </c>
      <c r="D15" s="23">
        <v>198.57499999999999</v>
      </c>
      <c r="E15" s="18"/>
      <c r="F15" s="35">
        <f t="shared" si="0"/>
        <v>0</v>
      </c>
      <c r="G15" s="1"/>
    </row>
    <row r="16" spans="1:7" ht="25.5" x14ac:dyDescent="0.25">
      <c r="A16" s="2">
        <v>14</v>
      </c>
      <c r="B16" s="31" t="s">
        <v>24</v>
      </c>
      <c r="C16" s="13" t="s">
        <v>10</v>
      </c>
      <c r="D16" s="23">
        <v>1</v>
      </c>
      <c r="E16" s="19"/>
      <c r="F16" s="35">
        <f t="shared" si="0"/>
        <v>0</v>
      </c>
      <c r="G16" s="1"/>
    </row>
    <row r="17" spans="1:6" ht="26.25" thickBot="1" x14ac:dyDescent="0.3">
      <c r="A17" s="6">
        <v>15</v>
      </c>
      <c r="B17" s="33" t="s">
        <v>25</v>
      </c>
      <c r="C17" s="16" t="s">
        <v>10</v>
      </c>
      <c r="D17" s="25">
        <v>1</v>
      </c>
      <c r="E17" s="21"/>
      <c r="F17" s="36">
        <f t="shared" si="0"/>
        <v>0</v>
      </c>
    </row>
    <row r="18" spans="1:6" ht="27" customHeight="1" thickBot="1" x14ac:dyDescent="0.3">
      <c r="A18" s="41" t="s">
        <v>26</v>
      </c>
      <c r="B18" s="42"/>
      <c r="C18" s="42"/>
      <c r="D18" s="43"/>
      <c r="E18" s="44">
        <v>996000</v>
      </c>
      <c r="F18" s="40">
        <f>SUM(F3:F17)</f>
        <v>0</v>
      </c>
    </row>
    <row r="21" spans="1:6" x14ac:dyDescent="0.25">
      <c r="A21" s="27"/>
      <c r="B21" s="27"/>
      <c r="C21" s="26"/>
      <c r="D21" s="28"/>
      <c r="E21" s="28"/>
    </row>
    <row r="22" spans="1:6" x14ac:dyDescent="0.25">
      <c r="A22" s="29"/>
      <c r="B22" s="29"/>
      <c r="C22" s="29"/>
      <c r="D22" s="29"/>
      <c r="E22" s="29"/>
    </row>
  </sheetData>
  <mergeCells count="2">
    <mergeCell ref="A1:F1"/>
    <mergeCell ref="A18:D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2024-07-26T11:37:26Z</dcterms:modified>
</cp:coreProperties>
</file>