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1696" yWindow="1920" windowWidth="21600" windowHeight="11385" activeTab="0"/>
  </bookViews>
  <sheets>
    <sheet name="Část 1" sheetId="24" r:id="rId1"/>
    <sheet name="Část 2" sheetId="25" r:id="rId2"/>
  </sheets>
  <definedNames>
    <definedName name="_xlnm.Print_Area" localSheetId="0">'Část 1'!$A$1:$F$42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<sst xmlns="http://schemas.openxmlformats.org/spreadsheetml/2006/main" count="134" uniqueCount="74">
  <si>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</si>
  <si>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</si>
  <si>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</si>
  <si>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</si>
  <si>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</si>
  <si>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</si>
  <si>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</si>
  <si>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</si>
  <si>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</si>
  <si>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</si>
  <si>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</si>
  <si>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</si>
  <si>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</si>
  <si>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Zadavatel:</t>
  </si>
  <si>
    <t>dodávky</t>
  </si>
  <si>
    <t>KRYCÍ LIST</t>
  </si>
  <si>
    <t>DOPLNIT</t>
  </si>
  <si>
    <t>Název položky</t>
  </si>
  <si>
    <t>Počet ks</t>
  </si>
  <si>
    <t>Cena v Kč bez DPH</t>
  </si>
  <si>
    <t>Výše DPH</t>
  </si>
  <si>
    <t xml:space="preserve">Prohlašuji, že: 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</si>
  <si>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</si>
  <si>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</si>
  <si>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</si>
  <si>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</si>
  <si>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</si>
  <si>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společnosti;</t>
  </si>
  <si>
    <t>CELKEM bez DPH</t>
  </si>
  <si>
    <t>CELKEM vč. DPH</t>
  </si>
  <si>
    <t>Cena v Kč vč. DPH</t>
  </si>
  <si>
    <t>CELKEM za všechny položky v požadovaném počtu ks</t>
  </si>
  <si>
    <t>- dodavatel a jeho případní poddodavatelé splňují podmínky právních předpisů a mezinárodních předpisů ohledně mezinárodních sankcí proti Rusku a Bělorusku, když plnění této veřejné zakázky nebude ani zčásti realizováno včetně plateb osobami na sankčních seznamech, a to konkrétně: a) na plnění zakázky se nebude podílet jakýkoli ruský státní příslušník, fyzická či právnická osoba nebo subjekt či orgán se sídlem v Rusku, b) právnická osoba, subjekt nebo orgán, které jsou z více než 50 % přímo či nepřímo vlastněny některým ze subjektů uvedených v předchozím písm. a), nebo c) fyzická nebo právnická osoba, subjekt nebo orgán, které jednají jménem nebo na pokyn některého ze subjektů uvedených v předchozích písm. a) nebo b); týká se to také poddodavatelů a osob prokazujících kvalifikaci (nad 10 % hodnoty části VZ);</t>
  </si>
  <si>
    <t>ZPŘ</t>
  </si>
  <si>
    <t>NABÍDKOVÁ CENA ZA ZAŘÍZENÍ (za požadovaný počet ks)</t>
  </si>
  <si>
    <t>Skříň šatní</t>
  </si>
  <si>
    <t>Židle kancelářská</t>
  </si>
  <si>
    <t>podlimitní</t>
  </si>
  <si>
    <t>Integrovaná střední škola živnostenská, Plzeň, Škroupova 13</t>
  </si>
  <si>
    <t>Škroupova 209/13, Plzeň PSČ 301 00</t>
  </si>
  <si>
    <t>00523925</t>
  </si>
  <si>
    <t>Mgr. Soňa Pokrupová - ředitelka</t>
  </si>
  <si>
    <t>Stoly kancelářské</t>
  </si>
  <si>
    <t>Židle pro žáky - graf. design</t>
  </si>
  <si>
    <t>Kontejner pojízdný</t>
  </si>
  <si>
    <t>Kuchyňská linka - kadeřnictví</t>
  </si>
  <si>
    <t>Skříň policová menší</t>
  </si>
  <si>
    <t>Skříň policová větší</t>
  </si>
  <si>
    <t>Skříň s nikou</t>
  </si>
  <si>
    <t>Stůl kancelářský - graf. design</t>
  </si>
  <si>
    <t>Skříňka policová nízká</t>
  </si>
  <si>
    <t>Regál policový ke kadeřnickým obsluhám</t>
  </si>
  <si>
    <t>„VYBUDOVÁNÍ MODERNÍCH ODBORNÝCH UČEBEN - VYBAVENÍ A NÁBYTEK “</t>
  </si>
  <si>
    <t>ČÁST VEŘEJNÉ ZAKÁZKY</t>
  </si>
  <si>
    <t>ČÁST 2 - KADEŘNICKÉ VYBAVENÍ A NÁBYTEK</t>
  </si>
  <si>
    <t>ČÁST 1 - KANCELÁŘSKÝ A ŽÁKOVSKÝ NÁBYTEK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</si>
  <si>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https://ezak.cnpk.cz/contract_display_11340.html;</t>
  </si>
  <si>
    <t>Kadeřnické křeslo</t>
  </si>
  <si>
    <t>Podnožník ke kadeřnickému křeslu</t>
  </si>
  <si>
    <t>Kadeřnický vozík</t>
  </si>
  <si>
    <t>Mycí box</t>
  </si>
  <si>
    <t>Taburet</t>
  </si>
  <si>
    <t>Kadeřnické obsluha</t>
  </si>
  <si>
    <t>Vysavač se sběrným košem na vlasy</t>
  </si>
  <si>
    <t>Klimazon s ventilátorem</t>
  </si>
  <si>
    <t>Cvičná hlava</t>
  </si>
  <si>
    <t>Stojan na cvičnou hlavu</t>
  </si>
  <si>
    <t>Pedikérská podnožka</t>
  </si>
  <si>
    <t>Pracovní stolek</t>
  </si>
  <si>
    <t xml:space="preserve">Horkovzdušný sterilizátor 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</si>
  <si>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https://ezak.cnpk.cz/contract_display_11219.html;</t>
  </si>
  <si>
    <t>Lavice jednomístná</t>
  </si>
  <si>
    <t>Židle žákovská</t>
  </si>
  <si>
    <t>Lavice - grafic. design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</si>
</sst>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7999799847602844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3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7" fontId="7" fillId="0" borderId="8" xfId="2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44" fontId="3" fillId="3" borderId="2" xfId="2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/>
    </xf>
    <xf numFmtId="164" fontId="0" fillId="0" borderId="9" xfId="0" applyNumberForma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164" fontId="10" fillId="0" borderId="9" xfId="0" applyNumberFormat="1" applyFont="1" applyBorder="1" applyAlignment="1">
      <alignment horizontal="center" vertical="center"/>
    </xf>
    <xf numFmtId="49" fontId="0" fillId="0" borderId="5" xfId="0" applyNumberFormat="1" applyBorder="1" applyAlignment="1">
      <alignment horizontal="left" vertical="center"/>
    </xf>
    <xf numFmtId="49" fontId="2" fillId="0" borderId="5" xfId="0" applyNumberFormat="1" applyFont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0" fillId="0" borderId="12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49" fontId="0" fillId="0" borderId="18" xfId="0" applyNumberFormat="1" applyBorder="1" applyAlignment="1">
      <alignment vertical="center"/>
    </xf>
    <xf numFmtId="49" fontId="0" fillId="0" borderId="19" xfId="0" applyNumberFormat="1" applyBorder="1" applyAlignment="1">
      <alignment vertical="center"/>
    </xf>
    <xf numFmtId="49" fontId="0" fillId="0" borderId="20" xfId="0" applyNumberFormat="1" applyBorder="1" applyAlignment="1">
      <alignment vertical="center"/>
    </xf>
    <xf numFmtId="49" fontId="0" fillId="0" borderId="12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49" fontId="5" fillId="0" borderId="12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8" fillId="4" borderId="21" xfId="0" applyFont="1" applyFill="1" applyBorder="1" applyAlignment="1">
      <alignment horizontal="left" vertical="center"/>
    </xf>
    <xf numFmtId="0" fontId="8" fillId="4" borderId="22" xfId="0" applyFont="1" applyFill="1" applyBorder="1" applyAlignment="1">
      <alignment horizontal="left" vertical="center"/>
    </xf>
    <xf numFmtId="0" fontId="8" fillId="4" borderId="23" xfId="0" applyFont="1" applyFill="1" applyBorder="1" applyAlignment="1">
      <alignment horizontal="left" vertical="center"/>
    </xf>
    <xf numFmtId="0" fontId="8" fillId="3" borderId="25" xfId="0" applyFont="1" applyFill="1" applyBorder="1" applyAlignment="1">
      <alignment vertical="center"/>
    </xf>
    <xf numFmtId="0" fontId="8" fillId="3" borderId="11" xfId="0" applyFont="1" applyFill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tabSelected="1"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3.28125" style="0" customWidth="1"/>
    <col min="3" max="3" width="15.421875" style="0" customWidth="1"/>
    <col min="4" max="4" width="20.00390625" style="0" customWidth="1"/>
    <col min="5" max="5" width="15.00390625" style="0" customWidth="1"/>
    <col min="6" max="6" width="21.57421875" style="0" customWidth="1"/>
  </cols>
  <sheetData>
    <row r="1" spans="1:6" ht="28.5" customHeight="1">
      <c r="A1" s="54" t="s">
        <v>15</v>
      </c>
      <c r="B1" s="55"/>
      <c r="C1" s="55"/>
      <c r="D1" s="55"/>
      <c r="E1" s="55"/>
      <c r="F1" s="56"/>
    </row>
    <row r="2" spans="1:6" ht="27.75" customHeight="1">
      <c r="A2" s="27" t="s">
        <v>8</v>
      </c>
      <c r="B2" s="28"/>
      <c r="C2" s="28"/>
      <c r="D2" s="28"/>
      <c r="E2" s="28"/>
      <c r="F2" s="29"/>
    </row>
    <row r="3" spans="1:6" ht="42.6" customHeight="1">
      <c r="A3" s="30" t="s">
        <v>52</v>
      </c>
      <c r="B3" s="31"/>
      <c r="C3" s="31"/>
      <c r="D3" s="31"/>
      <c r="E3" s="31"/>
      <c r="F3" s="32"/>
    </row>
    <row r="4" spans="1:6" ht="27.75" customHeight="1">
      <c r="A4" s="27" t="s">
        <v>53</v>
      </c>
      <c r="B4" s="28"/>
      <c r="C4" s="28"/>
      <c r="D4" s="28"/>
      <c r="E4" s="28"/>
      <c r="F4" s="29"/>
    </row>
    <row r="5" spans="1:6" ht="31.9" customHeight="1">
      <c r="A5" s="30" t="s">
        <v>55</v>
      </c>
      <c r="B5" s="31"/>
      <c r="C5" s="31"/>
      <c r="D5" s="31"/>
      <c r="E5" s="31"/>
      <c r="F5" s="32"/>
    </row>
    <row r="6" spans="1:6" ht="37.15" customHeight="1">
      <c r="A6" s="5" t="s">
        <v>13</v>
      </c>
      <c r="B6" s="52" t="s">
        <v>38</v>
      </c>
      <c r="C6" s="52"/>
      <c r="D6" s="52"/>
      <c r="E6" s="52"/>
      <c r="F6" s="53"/>
    </row>
    <row r="7" spans="1:6" ht="17.45" customHeight="1">
      <c r="A7" s="1" t="s">
        <v>0</v>
      </c>
      <c r="B7" s="57" t="s">
        <v>39</v>
      </c>
      <c r="C7" s="57"/>
      <c r="D7" s="57"/>
      <c r="E7" s="2" t="s">
        <v>1</v>
      </c>
      <c r="F7" s="22" t="s">
        <v>40</v>
      </c>
    </row>
    <row r="8" spans="1:6" ht="17.45" customHeight="1">
      <c r="A8" s="1" t="s">
        <v>2</v>
      </c>
      <c r="B8" s="57" t="s">
        <v>41</v>
      </c>
      <c r="C8" s="58"/>
      <c r="D8" s="58"/>
      <c r="E8" s="58"/>
      <c r="F8" s="59"/>
    </row>
    <row r="9" spans="1:6" ht="15">
      <c r="A9" s="1" t="s">
        <v>3</v>
      </c>
      <c r="B9" s="8" t="s">
        <v>14</v>
      </c>
      <c r="C9" s="2" t="s">
        <v>4</v>
      </c>
      <c r="D9" s="6" t="s">
        <v>37</v>
      </c>
      <c r="E9" s="2" t="s">
        <v>5</v>
      </c>
      <c r="F9" s="7" t="s">
        <v>33</v>
      </c>
    </row>
    <row r="10" spans="1:6" ht="15">
      <c r="A10" s="60" t="s">
        <v>9</v>
      </c>
      <c r="B10" s="61"/>
      <c r="C10" s="61"/>
      <c r="D10" s="61"/>
      <c r="E10" s="61"/>
      <c r="F10" s="62"/>
    </row>
    <row r="11" spans="1:6" ht="37.5" customHeight="1">
      <c r="A11" s="5" t="s">
        <v>6</v>
      </c>
      <c r="B11" s="63" t="s">
        <v>16</v>
      </c>
      <c r="C11" s="52"/>
      <c r="D11" s="52"/>
      <c r="E11" s="52"/>
      <c r="F11" s="53"/>
    </row>
    <row r="12" spans="1:6" ht="17.45" customHeight="1">
      <c r="A12" s="1" t="s">
        <v>0</v>
      </c>
      <c r="B12" s="64" t="s">
        <v>16</v>
      </c>
      <c r="C12" s="64"/>
      <c r="D12" s="64"/>
      <c r="E12" s="2" t="s">
        <v>1</v>
      </c>
      <c r="F12" s="23" t="s">
        <v>16</v>
      </c>
    </row>
    <row r="13" spans="1:6" ht="17.45" customHeight="1">
      <c r="A13" s="1" t="s">
        <v>2</v>
      </c>
      <c r="B13" s="64" t="s">
        <v>16</v>
      </c>
      <c r="C13" s="64"/>
      <c r="D13" s="64"/>
      <c r="E13" s="64"/>
      <c r="F13" s="65"/>
    </row>
    <row r="14" spans="1:6" ht="17.45" customHeight="1">
      <c r="A14" s="1" t="s">
        <v>7</v>
      </c>
      <c r="B14" s="64" t="s">
        <v>16</v>
      </c>
      <c r="C14" s="64"/>
      <c r="D14" s="64"/>
      <c r="E14" s="64"/>
      <c r="F14" s="65"/>
    </row>
    <row r="15" spans="1:6" ht="17.45" customHeight="1" thickBot="1">
      <c r="A15" s="9" t="s">
        <v>11</v>
      </c>
      <c r="B15" s="66" t="s">
        <v>16</v>
      </c>
      <c r="C15" s="66"/>
      <c r="D15" s="10" t="s">
        <v>12</v>
      </c>
      <c r="E15" s="66" t="s">
        <v>16</v>
      </c>
      <c r="F15" s="67"/>
    </row>
    <row r="16" spans="1:6" ht="24.75" customHeight="1">
      <c r="A16" s="68" t="s">
        <v>34</v>
      </c>
      <c r="B16" s="69"/>
      <c r="C16" s="69"/>
      <c r="D16" s="69"/>
      <c r="E16" s="69"/>
      <c r="F16" s="70"/>
    </row>
    <row r="17" spans="1:6" ht="32.25" customHeight="1">
      <c r="A17" s="71" t="s">
        <v>17</v>
      </c>
      <c r="B17" s="72"/>
      <c r="C17" s="15" t="s">
        <v>18</v>
      </c>
      <c r="D17" s="17" t="s">
        <v>19</v>
      </c>
      <c r="E17" s="15" t="s">
        <v>20</v>
      </c>
      <c r="F17" s="18" t="s">
        <v>30</v>
      </c>
    </row>
    <row r="18" spans="1:6" ht="51" customHeight="1">
      <c r="A18" s="37" t="s">
        <v>42</v>
      </c>
      <c r="B18" s="37"/>
      <c r="C18" s="11">
        <v>9</v>
      </c>
      <c r="D18" s="12">
        <v>0</v>
      </c>
      <c r="E18" s="13">
        <v>0</v>
      </c>
      <c r="F18" s="19">
        <f aca="true" t="shared" si="0" ref="F18:F23">D18+(D18*E18)</f>
        <v>0</v>
      </c>
    </row>
    <row r="19" spans="1:6" ht="51" customHeight="1">
      <c r="A19" s="25" t="s">
        <v>49</v>
      </c>
      <c r="B19" s="26"/>
      <c r="C19" s="11">
        <v>1</v>
      </c>
      <c r="D19" s="12">
        <v>0</v>
      </c>
      <c r="E19" s="13">
        <v>0</v>
      </c>
      <c r="F19" s="19">
        <f t="shared" si="0"/>
        <v>0</v>
      </c>
    </row>
    <row r="20" spans="1:6" ht="35.25" customHeight="1">
      <c r="A20" s="25" t="s">
        <v>36</v>
      </c>
      <c r="B20" s="26"/>
      <c r="C20" s="11">
        <v>10</v>
      </c>
      <c r="D20" s="12">
        <v>0</v>
      </c>
      <c r="E20" s="13">
        <v>0</v>
      </c>
      <c r="F20" s="19">
        <f t="shared" si="0"/>
        <v>0</v>
      </c>
    </row>
    <row r="21" spans="1:6" ht="35.25" customHeight="1">
      <c r="A21" s="25" t="s">
        <v>44</v>
      </c>
      <c r="B21" s="26"/>
      <c r="C21" s="11">
        <v>10</v>
      </c>
      <c r="D21" s="12">
        <v>0</v>
      </c>
      <c r="E21" s="13">
        <v>0</v>
      </c>
      <c r="F21" s="19">
        <f t="shared" si="0"/>
        <v>0</v>
      </c>
    </row>
    <row r="22" spans="1:6" ht="35.25" customHeight="1">
      <c r="A22" s="37" t="s">
        <v>71</v>
      </c>
      <c r="B22" s="37"/>
      <c r="C22" s="11">
        <v>9</v>
      </c>
      <c r="D22" s="12">
        <v>0</v>
      </c>
      <c r="E22" s="13">
        <v>0</v>
      </c>
      <c r="F22" s="19">
        <f t="shared" si="0"/>
        <v>0</v>
      </c>
    </row>
    <row r="23" spans="1:6" ht="35.25" customHeight="1">
      <c r="A23" s="25" t="s">
        <v>72</v>
      </c>
      <c r="B23" s="26"/>
      <c r="C23" s="11">
        <v>9</v>
      </c>
      <c r="D23" s="12">
        <v>0</v>
      </c>
      <c r="E23" s="13">
        <v>0</v>
      </c>
      <c r="F23" s="19">
        <f t="shared" si="0"/>
        <v>0</v>
      </c>
    </row>
    <row r="24" spans="1:6" ht="35.25" customHeight="1">
      <c r="A24" s="37" t="s">
        <v>73</v>
      </c>
      <c r="B24" s="37"/>
      <c r="C24" s="11">
        <v>16</v>
      </c>
      <c r="D24" s="12">
        <v>0</v>
      </c>
      <c r="E24" s="13">
        <v>0</v>
      </c>
      <c r="F24" s="19">
        <f aca="true" t="shared" si="1" ref="F24">D24+(D24*E24)</f>
        <v>0</v>
      </c>
    </row>
    <row r="25" spans="1:6" ht="35.25" customHeight="1">
      <c r="A25" s="37" t="s">
        <v>43</v>
      </c>
      <c r="B25" s="37"/>
      <c r="C25" s="11">
        <v>16</v>
      </c>
      <c r="D25" s="12">
        <v>0</v>
      </c>
      <c r="E25" s="13">
        <v>0</v>
      </c>
      <c r="F25" s="19">
        <f>D25+(D25*E25)</f>
        <v>0</v>
      </c>
    </row>
    <row r="26" spans="1:6" ht="35.25" customHeight="1">
      <c r="A26" s="25" t="s">
        <v>45</v>
      </c>
      <c r="B26" s="26"/>
      <c r="C26" s="11">
        <v>1</v>
      </c>
      <c r="D26" s="12">
        <v>0</v>
      </c>
      <c r="E26" s="13">
        <v>0</v>
      </c>
      <c r="F26" s="19">
        <f aca="true" t="shared" si="2" ref="F26:F27">D26+(D26*E26)</f>
        <v>0</v>
      </c>
    </row>
    <row r="27" spans="1:6" ht="35.25" customHeight="1">
      <c r="A27" s="25" t="s">
        <v>35</v>
      </c>
      <c r="B27" s="26"/>
      <c r="C27" s="16">
        <v>2</v>
      </c>
      <c r="D27" s="12">
        <v>0</v>
      </c>
      <c r="E27" s="13">
        <v>0</v>
      </c>
      <c r="F27" s="19">
        <f t="shared" si="2"/>
        <v>0</v>
      </c>
    </row>
    <row r="28" spans="1:6" ht="35.25" customHeight="1">
      <c r="A28" s="25" t="s">
        <v>47</v>
      </c>
      <c r="B28" s="26"/>
      <c r="C28" s="11">
        <v>2</v>
      </c>
      <c r="D28" s="12">
        <v>0</v>
      </c>
      <c r="E28" s="13">
        <v>0</v>
      </c>
      <c r="F28" s="19">
        <f>D28+(D28*E28)</f>
        <v>0</v>
      </c>
    </row>
    <row r="29" spans="1:6" ht="35.25" customHeight="1">
      <c r="A29" s="25" t="s">
        <v>46</v>
      </c>
      <c r="B29" s="26"/>
      <c r="C29" s="11">
        <v>3</v>
      </c>
      <c r="D29" s="12">
        <v>0</v>
      </c>
      <c r="E29" s="13">
        <v>0</v>
      </c>
      <c r="F29" s="19">
        <f aca="true" t="shared" si="3" ref="F29:F31">D29+(D29*E29)</f>
        <v>0</v>
      </c>
    </row>
    <row r="30" spans="1:6" ht="35.25" customHeight="1">
      <c r="A30" s="25" t="s">
        <v>48</v>
      </c>
      <c r="B30" s="26"/>
      <c r="C30" s="11">
        <v>4</v>
      </c>
      <c r="D30" s="12">
        <v>0</v>
      </c>
      <c r="E30" s="13">
        <v>0</v>
      </c>
      <c r="F30" s="19">
        <f t="shared" si="3"/>
        <v>0</v>
      </c>
    </row>
    <row r="31" spans="1:6" ht="35.25" customHeight="1">
      <c r="A31" s="25" t="s">
        <v>50</v>
      </c>
      <c r="B31" s="26"/>
      <c r="C31" s="16">
        <v>1</v>
      </c>
      <c r="D31" s="12">
        <v>0</v>
      </c>
      <c r="E31" s="13">
        <v>0</v>
      </c>
      <c r="F31" s="19">
        <f t="shared" si="3"/>
        <v>0</v>
      </c>
    </row>
    <row r="32" spans="1:6" ht="35.25" customHeight="1">
      <c r="A32" s="25" t="s">
        <v>51</v>
      </c>
      <c r="B32" s="26"/>
      <c r="C32" s="11">
        <v>2</v>
      </c>
      <c r="D32" s="12">
        <v>0</v>
      </c>
      <c r="E32" s="13">
        <v>0</v>
      </c>
      <c r="F32" s="19">
        <f aca="true" t="shared" si="4" ref="F32">D32+(D32*E32)</f>
        <v>0</v>
      </c>
    </row>
    <row r="33" spans="1:6" ht="57.6" customHeight="1" thickBot="1">
      <c r="A33" s="36" t="s">
        <v>31</v>
      </c>
      <c r="B33" s="36"/>
      <c r="C33" s="14" t="s">
        <v>28</v>
      </c>
      <c r="D33" s="21">
        <f>SUM(D18:D32)</f>
        <v>0</v>
      </c>
      <c r="E33" s="14" t="s">
        <v>29</v>
      </c>
      <c r="F33" s="20">
        <f>SUM(F18:F32)</f>
        <v>0</v>
      </c>
    </row>
    <row r="34" spans="1:6" ht="31.9" customHeight="1" thickBot="1">
      <c r="A34" s="40" t="s">
        <v>10</v>
      </c>
      <c r="B34" s="41"/>
      <c r="C34" s="41"/>
      <c r="D34" s="41"/>
      <c r="E34" s="41"/>
      <c r="F34" s="42"/>
    </row>
    <row r="35" spans="1:6" ht="15">
      <c r="A35" s="43" t="s">
        <v>21</v>
      </c>
      <c r="B35" s="44"/>
      <c r="C35" s="44"/>
      <c r="D35" s="44"/>
      <c r="E35" s="44"/>
      <c r="F35" s="45"/>
    </row>
    <row r="36" spans="1:6" ht="15">
      <c r="A36" s="46" t="s">
        <v>24</v>
      </c>
      <c r="B36" s="47"/>
      <c r="C36" s="47"/>
      <c r="D36" s="47"/>
      <c r="E36" s="47"/>
      <c r="F36" s="48"/>
    </row>
    <row r="37" spans="1:6" ht="27" customHeight="1">
      <c r="A37" s="33" t="s">
        <v>25</v>
      </c>
      <c r="B37" s="34"/>
      <c r="C37" s="34"/>
      <c r="D37" s="34"/>
      <c r="E37" s="34"/>
      <c r="F37" s="35"/>
    </row>
    <row r="38" spans="1:6" ht="29.45" customHeight="1">
      <c r="A38" s="33" t="s">
        <v>26</v>
      </c>
      <c r="B38" s="34"/>
      <c r="C38" s="34"/>
      <c r="D38" s="34"/>
      <c r="E38" s="34"/>
      <c r="F38" s="35"/>
    </row>
    <row r="39" spans="1:6" ht="40.9" customHeight="1">
      <c r="A39" s="49" t="s">
        <v>56</v>
      </c>
      <c r="B39" s="50"/>
      <c r="C39" s="50"/>
      <c r="D39" s="50"/>
      <c r="E39" s="50"/>
      <c r="F39" s="51"/>
    </row>
    <row r="40" spans="1:6" ht="46.9" customHeight="1">
      <c r="A40" s="33" t="s">
        <v>27</v>
      </c>
      <c r="B40" s="34"/>
      <c r="C40" s="34"/>
      <c r="D40" s="34"/>
      <c r="E40" s="34"/>
      <c r="F40" s="35"/>
    </row>
    <row r="41" spans="1:6" ht="128.25" customHeight="1">
      <c r="A41" s="33" t="s">
        <v>32</v>
      </c>
      <c r="B41" s="34"/>
      <c r="C41" s="34"/>
      <c r="D41" s="34"/>
      <c r="E41" s="34"/>
      <c r="F41" s="35"/>
    </row>
    <row r="42" spans="1:6" ht="15.75" thickBot="1">
      <c r="A42" s="3" t="s">
        <v>22</v>
      </c>
      <c r="B42" s="38"/>
      <c r="C42" s="38"/>
      <c r="D42" s="4" t="s">
        <v>23</v>
      </c>
      <c r="E42" s="38"/>
      <c r="F42" s="39"/>
    </row>
  </sheetData>
  <sheetProtection selectLockedCells="1" selectUnlockedCells="1"/>
  <mergeCells count="43">
    <mergeCell ref="B6:F6"/>
    <mergeCell ref="A1:F1"/>
    <mergeCell ref="A2:F2"/>
    <mergeCell ref="A3:F3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6:F16"/>
    <mergeCell ref="A17:B17"/>
    <mergeCell ref="A28:B28"/>
    <mergeCell ref="A31:B31"/>
    <mergeCell ref="B42:C42"/>
    <mergeCell ref="E42:F42"/>
    <mergeCell ref="A34:F34"/>
    <mergeCell ref="A35:F35"/>
    <mergeCell ref="A36:F36"/>
    <mergeCell ref="A37:F37"/>
    <mergeCell ref="A40:F40"/>
    <mergeCell ref="A39:F39"/>
    <mergeCell ref="A41:F41"/>
    <mergeCell ref="A19:B19"/>
    <mergeCell ref="A4:F4"/>
    <mergeCell ref="A5:F5"/>
    <mergeCell ref="A32:B32"/>
    <mergeCell ref="A38:F38"/>
    <mergeCell ref="A27:B27"/>
    <mergeCell ref="A30:B30"/>
    <mergeCell ref="A33:B33"/>
    <mergeCell ref="A24:B24"/>
    <mergeCell ref="A22:B22"/>
    <mergeCell ref="A25:B25"/>
    <mergeCell ref="A23:B23"/>
    <mergeCell ref="A20:B20"/>
    <mergeCell ref="A21:B21"/>
    <mergeCell ref="A26:B26"/>
    <mergeCell ref="A29:B29"/>
  </mergeCells>
  <printOptions/>
  <pageMargins left="0.25" right="0.25" top="0.75" bottom="0.75" header="0.3" footer="0.3"/>
  <pageSetup fitToHeight="0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3.28125" style="0" customWidth="1"/>
    <col min="3" max="3" width="15.421875" style="0" customWidth="1"/>
    <col min="4" max="4" width="20.00390625" style="0" customWidth="1"/>
    <col min="5" max="5" width="15.00390625" style="0" customWidth="1"/>
    <col min="6" max="6" width="21.57421875" style="0" customWidth="1"/>
  </cols>
  <sheetData>
    <row r="1" spans="1:6" ht="28.5" customHeight="1">
      <c r="A1" s="54" t="s">
        <v>15</v>
      </c>
      <c r="B1" s="55"/>
      <c r="C1" s="55"/>
      <c r="D1" s="55"/>
      <c r="E1" s="55"/>
      <c r="F1" s="56"/>
    </row>
    <row r="2" spans="1:6" ht="27.75" customHeight="1">
      <c r="A2" s="27" t="s">
        <v>8</v>
      </c>
      <c r="B2" s="28"/>
      <c r="C2" s="28"/>
      <c r="D2" s="28"/>
      <c r="E2" s="28"/>
      <c r="F2" s="29"/>
    </row>
    <row r="3" spans="1:6" ht="42.6" customHeight="1">
      <c r="A3" s="30" t="s">
        <v>52</v>
      </c>
      <c r="B3" s="31"/>
      <c r="C3" s="31"/>
      <c r="D3" s="31"/>
      <c r="E3" s="31"/>
      <c r="F3" s="32"/>
    </row>
    <row r="4" spans="1:6" ht="27.75" customHeight="1">
      <c r="A4" s="27" t="s">
        <v>53</v>
      </c>
      <c r="B4" s="28"/>
      <c r="C4" s="28"/>
      <c r="D4" s="28"/>
      <c r="E4" s="28"/>
      <c r="F4" s="29"/>
    </row>
    <row r="5" spans="1:6" ht="31.9" customHeight="1">
      <c r="A5" s="30" t="s">
        <v>54</v>
      </c>
      <c r="B5" s="31"/>
      <c r="C5" s="31"/>
      <c r="D5" s="31"/>
      <c r="E5" s="31"/>
      <c r="F5" s="32"/>
    </row>
    <row r="6" spans="1:6" ht="37.15" customHeight="1">
      <c r="A6" s="5" t="s">
        <v>13</v>
      </c>
      <c r="B6" s="52" t="s">
        <v>38</v>
      </c>
      <c r="C6" s="52"/>
      <c r="D6" s="52"/>
      <c r="E6" s="52"/>
      <c r="F6" s="53"/>
    </row>
    <row r="7" spans="1:6" ht="17.45" customHeight="1">
      <c r="A7" s="1" t="s">
        <v>0</v>
      </c>
      <c r="B7" s="57" t="s">
        <v>39</v>
      </c>
      <c r="C7" s="57"/>
      <c r="D7" s="57"/>
      <c r="E7" s="2" t="s">
        <v>1</v>
      </c>
      <c r="F7" s="22" t="s">
        <v>40</v>
      </c>
    </row>
    <row r="8" spans="1:6" ht="17.45" customHeight="1">
      <c r="A8" s="1" t="s">
        <v>2</v>
      </c>
      <c r="B8" s="57" t="s">
        <v>41</v>
      </c>
      <c r="C8" s="58"/>
      <c r="D8" s="58"/>
      <c r="E8" s="58"/>
      <c r="F8" s="59"/>
    </row>
    <row r="9" spans="1:6" ht="15">
      <c r="A9" s="1" t="s">
        <v>3</v>
      </c>
      <c r="B9" s="8" t="s">
        <v>14</v>
      </c>
      <c r="C9" s="2" t="s">
        <v>4</v>
      </c>
      <c r="D9" s="6" t="s">
        <v>37</v>
      </c>
      <c r="E9" s="2" t="s">
        <v>5</v>
      </c>
      <c r="F9" s="7" t="s">
        <v>33</v>
      </c>
    </row>
    <row r="10" spans="1:6" ht="15">
      <c r="A10" s="60" t="s">
        <v>9</v>
      </c>
      <c r="B10" s="61"/>
      <c r="C10" s="61"/>
      <c r="D10" s="61"/>
      <c r="E10" s="61"/>
      <c r="F10" s="62"/>
    </row>
    <row r="11" spans="1:6" ht="37.5" customHeight="1">
      <c r="A11" s="5" t="s">
        <v>6</v>
      </c>
      <c r="B11" s="63" t="s">
        <v>16</v>
      </c>
      <c r="C11" s="52"/>
      <c r="D11" s="52"/>
      <c r="E11" s="52"/>
      <c r="F11" s="53"/>
    </row>
    <row r="12" spans="1:6" ht="17.45" customHeight="1">
      <c r="A12" s="1" t="s">
        <v>0</v>
      </c>
      <c r="B12" s="64" t="s">
        <v>16</v>
      </c>
      <c r="C12" s="64"/>
      <c r="D12" s="64"/>
      <c r="E12" s="2" t="s">
        <v>1</v>
      </c>
      <c r="F12" s="23" t="s">
        <v>16</v>
      </c>
    </row>
    <row r="13" spans="1:6" ht="17.45" customHeight="1">
      <c r="A13" s="1" t="s">
        <v>2</v>
      </c>
      <c r="B13" s="64" t="s">
        <v>16</v>
      </c>
      <c r="C13" s="64"/>
      <c r="D13" s="64"/>
      <c r="E13" s="64"/>
      <c r="F13" s="65"/>
    </row>
    <row r="14" spans="1:6" ht="17.45" customHeight="1">
      <c r="A14" s="1" t="s">
        <v>7</v>
      </c>
      <c r="B14" s="64" t="s">
        <v>16</v>
      </c>
      <c r="C14" s="64"/>
      <c r="D14" s="64"/>
      <c r="E14" s="64"/>
      <c r="F14" s="65"/>
    </row>
    <row r="15" spans="1:6" ht="17.45" customHeight="1" thickBot="1">
      <c r="A15" s="9" t="s">
        <v>11</v>
      </c>
      <c r="B15" s="66" t="s">
        <v>16</v>
      </c>
      <c r="C15" s="66"/>
      <c r="D15" s="10" t="s">
        <v>12</v>
      </c>
      <c r="E15" s="66" t="s">
        <v>16</v>
      </c>
      <c r="F15" s="67"/>
    </row>
    <row r="16" spans="1:6" ht="24.75" customHeight="1">
      <c r="A16" s="68" t="s">
        <v>34</v>
      </c>
      <c r="B16" s="69"/>
      <c r="C16" s="69"/>
      <c r="D16" s="69"/>
      <c r="E16" s="69"/>
      <c r="F16" s="70"/>
    </row>
    <row r="17" spans="1:6" ht="32.25" customHeight="1">
      <c r="A17" s="71" t="s">
        <v>17</v>
      </c>
      <c r="B17" s="72"/>
      <c r="C17" s="24" t="s">
        <v>18</v>
      </c>
      <c r="D17" s="17" t="s">
        <v>19</v>
      </c>
      <c r="E17" s="24" t="s">
        <v>20</v>
      </c>
      <c r="F17" s="18" t="s">
        <v>30</v>
      </c>
    </row>
    <row r="18" spans="1:6" ht="51" customHeight="1">
      <c r="A18" s="37" t="s">
        <v>57</v>
      </c>
      <c r="B18" s="37"/>
      <c r="C18" s="11">
        <v>7</v>
      </c>
      <c r="D18" s="12">
        <v>0</v>
      </c>
      <c r="E18" s="13">
        <v>0</v>
      </c>
      <c r="F18" s="19">
        <f>D18+(D18*E18)</f>
        <v>0</v>
      </c>
    </row>
    <row r="19" spans="1:6" ht="35.25" customHeight="1">
      <c r="A19" s="37" t="s">
        <v>58</v>
      </c>
      <c r="B19" s="37"/>
      <c r="C19" s="11">
        <v>7</v>
      </c>
      <c r="D19" s="12">
        <v>0</v>
      </c>
      <c r="E19" s="13">
        <v>0</v>
      </c>
      <c r="F19" s="19">
        <f aca="true" t="shared" si="0" ref="F19:F21">D19+(D19*E19)</f>
        <v>0</v>
      </c>
    </row>
    <row r="20" spans="1:6" ht="35.25" customHeight="1">
      <c r="A20" s="37" t="s">
        <v>59</v>
      </c>
      <c r="B20" s="37"/>
      <c r="C20" s="11">
        <v>7</v>
      </c>
      <c r="D20" s="12">
        <v>0</v>
      </c>
      <c r="E20" s="13">
        <v>0</v>
      </c>
      <c r="F20" s="19">
        <f t="shared" si="0"/>
        <v>0</v>
      </c>
    </row>
    <row r="21" spans="1:6" ht="35.25" customHeight="1">
      <c r="A21" s="25" t="s">
        <v>60</v>
      </c>
      <c r="B21" s="26"/>
      <c r="C21" s="11">
        <v>1</v>
      </c>
      <c r="D21" s="12">
        <v>0</v>
      </c>
      <c r="E21" s="13">
        <v>0</v>
      </c>
      <c r="F21" s="19">
        <f t="shared" si="0"/>
        <v>0</v>
      </c>
    </row>
    <row r="22" spans="1:6" ht="35.25" customHeight="1">
      <c r="A22" s="37" t="s">
        <v>61</v>
      </c>
      <c r="B22" s="37"/>
      <c r="C22" s="11">
        <v>7</v>
      </c>
      <c r="D22" s="12">
        <v>0</v>
      </c>
      <c r="E22" s="13">
        <v>0</v>
      </c>
      <c r="F22" s="19">
        <f>D22+(D22*E22)</f>
        <v>0</v>
      </c>
    </row>
    <row r="23" spans="1:6" ht="35.25" customHeight="1">
      <c r="A23" s="25" t="s">
        <v>62</v>
      </c>
      <c r="B23" s="26"/>
      <c r="C23" s="11">
        <v>7</v>
      </c>
      <c r="D23" s="12">
        <v>0</v>
      </c>
      <c r="E23" s="13">
        <v>0</v>
      </c>
      <c r="F23" s="19">
        <f>D23+(D23*E23)</f>
        <v>0</v>
      </c>
    </row>
    <row r="24" spans="1:6" ht="35.25" customHeight="1">
      <c r="A24" s="25" t="s">
        <v>63</v>
      </c>
      <c r="B24" s="26"/>
      <c r="C24" s="11">
        <v>1</v>
      </c>
      <c r="D24" s="12">
        <v>0</v>
      </c>
      <c r="E24" s="13">
        <v>0</v>
      </c>
      <c r="F24" s="19">
        <f aca="true" t="shared" si="1" ref="F24:F30">D24+(D24*E24)</f>
        <v>0</v>
      </c>
    </row>
    <row r="25" spans="1:6" ht="35.25" customHeight="1">
      <c r="A25" s="25" t="s">
        <v>64</v>
      </c>
      <c r="B25" s="26"/>
      <c r="C25" s="11">
        <v>1</v>
      </c>
      <c r="D25" s="12">
        <v>0</v>
      </c>
      <c r="E25" s="13">
        <v>0</v>
      </c>
      <c r="F25" s="19">
        <f t="shared" si="1"/>
        <v>0</v>
      </c>
    </row>
    <row r="26" spans="1:6" ht="35.25" customHeight="1">
      <c r="A26" s="25" t="s">
        <v>65</v>
      </c>
      <c r="B26" s="26"/>
      <c r="C26" s="16">
        <v>4</v>
      </c>
      <c r="D26" s="12">
        <v>0</v>
      </c>
      <c r="E26" s="13">
        <v>0</v>
      </c>
      <c r="F26" s="19">
        <f t="shared" si="1"/>
        <v>0</v>
      </c>
    </row>
    <row r="27" spans="1:6" ht="35.25" customHeight="1">
      <c r="A27" s="25" t="s">
        <v>66</v>
      </c>
      <c r="B27" s="26"/>
      <c r="C27" s="11">
        <v>4</v>
      </c>
      <c r="D27" s="12">
        <v>0</v>
      </c>
      <c r="E27" s="13">
        <v>0</v>
      </c>
      <c r="F27" s="19">
        <f t="shared" si="1"/>
        <v>0</v>
      </c>
    </row>
    <row r="28" spans="1:6" ht="35.25" customHeight="1">
      <c r="A28" s="25" t="s">
        <v>67</v>
      </c>
      <c r="B28" s="26"/>
      <c r="C28" s="11">
        <v>7</v>
      </c>
      <c r="D28" s="12">
        <v>0</v>
      </c>
      <c r="E28" s="13">
        <v>0</v>
      </c>
      <c r="F28" s="19">
        <f t="shared" si="1"/>
        <v>0</v>
      </c>
    </row>
    <row r="29" spans="1:6" ht="35.25" customHeight="1">
      <c r="A29" s="25" t="s">
        <v>68</v>
      </c>
      <c r="B29" s="26"/>
      <c r="C29" s="11">
        <v>7</v>
      </c>
      <c r="D29" s="12">
        <v>0</v>
      </c>
      <c r="E29" s="13">
        <v>0</v>
      </c>
      <c r="F29" s="19">
        <f t="shared" si="1"/>
        <v>0</v>
      </c>
    </row>
    <row r="30" spans="1:6" ht="35.25" customHeight="1">
      <c r="A30" s="25" t="s">
        <v>69</v>
      </c>
      <c r="B30" s="26"/>
      <c r="C30" s="11">
        <v>1</v>
      </c>
      <c r="D30" s="12">
        <v>0</v>
      </c>
      <c r="E30" s="13">
        <v>0</v>
      </c>
      <c r="F30" s="19">
        <f t="shared" si="1"/>
        <v>0</v>
      </c>
    </row>
    <row r="31" spans="1:6" ht="57.6" customHeight="1" thickBot="1">
      <c r="A31" s="36" t="s">
        <v>31</v>
      </c>
      <c r="B31" s="36"/>
      <c r="C31" s="14" t="s">
        <v>28</v>
      </c>
      <c r="D31" s="21">
        <f>SUM(D18:D30)</f>
        <v>0</v>
      </c>
      <c r="E31" s="14" t="s">
        <v>29</v>
      </c>
      <c r="F31" s="20">
        <f>SUM(F18:F30)</f>
        <v>0</v>
      </c>
    </row>
    <row r="32" spans="1:6" ht="31.9" customHeight="1" thickBot="1">
      <c r="A32" s="40" t="s">
        <v>10</v>
      </c>
      <c r="B32" s="41"/>
      <c r="C32" s="41"/>
      <c r="D32" s="41"/>
      <c r="E32" s="41"/>
      <c r="F32" s="42"/>
    </row>
    <row r="33" spans="1:6" ht="15">
      <c r="A33" s="43" t="s">
        <v>21</v>
      </c>
      <c r="B33" s="44"/>
      <c r="C33" s="44"/>
      <c r="D33" s="44"/>
      <c r="E33" s="44"/>
      <c r="F33" s="45"/>
    </row>
    <row r="34" spans="1:6" ht="15">
      <c r="A34" s="46" t="s">
        <v>24</v>
      </c>
      <c r="B34" s="47"/>
      <c r="C34" s="47"/>
      <c r="D34" s="47"/>
      <c r="E34" s="47"/>
      <c r="F34" s="48"/>
    </row>
    <row r="35" spans="1:6" ht="27" customHeight="1">
      <c r="A35" s="33" t="s">
        <v>25</v>
      </c>
      <c r="B35" s="34"/>
      <c r="C35" s="34"/>
      <c r="D35" s="34"/>
      <c r="E35" s="34"/>
      <c r="F35" s="35"/>
    </row>
    <row r="36" spans="1:6" ht="29.45" customHeight="1">
      <c r="A36" s="33" t="s">
        <v>26</v>
      </c>
      <c r="B36" s="34"/>
      <c r="C36" s="34"/>
      <c r="D36" s="34"/>
      <c r="E36" s="34"/>
      <c r="F36" s="35"/>
    </row>
    <row r="37" spans="1:6" ht="40.9" customHeight="1">
      <c r="A37" s="49" t="s">
        <v>70</v>
      </c>
      <c r="B37" s="50"/>
      <c r="C37" s="50"/>
      <c r="D37" s="50"/>
      <c r="E37" s="50"/>
      <c r="F37" s="51"/>
    </row>
    <row r="38" spans="1:6" ht="46.9" customHeight="1">
      <c r="A38" s="33" t="s">
        <v>27</v>
      </c>
      <c r="B38" s="34"/>
      <c r="C38" s="34"/>
      <c r="D38" s="34"/>
      <c r="E38" s="34"/>
      <c r="F38" s="35"/>
    </row>
    <row r="39" spans="1:6" ht="128.25" customHeight="1">
      <c r="A39" s="33" t="s">
        <v>32</v>
      </c>
      <c r="B39" s="34"/>
      <c r="C39" s="34"/>
      <c r="D39" s="34"/>
      <c r="E39" s="34"/>
      <c r="F39" s="35"/>
    </row>
    <row r="40" spans="1:6" ht="15.75" thickBot="1">
      <c r="A40" s="3" t="s">
        <v>22</v>
      </c>
      <c r="B40" s="38"/>
      <c r="C40" s="38"/>
      <c r="D40" s="4" t="s">
        <v>23</v>
      </c>
      <c r="E40" s="38"/>
      <c r="F40" s="39"/>
    </row>
  </sheetData>
  <mergeCells count="41">
    <mergeCell ref="B8:F8"/>
    <mergeCell ref="A4:F4"/>
    <mergeCell ref="A1:F1"/>
    <mergeCell ref="A2:F2"/>
    <mergeCell ref="A3:F3"/>
    <mergeCell ref="B6:F6"/>
    <mergeCell ref="B7:D7"/>
    <mergeCell ref="A21:B21"/>
    <mergeCell ref="A10:F10"/>
    <mergeCell ref="B11:F11"/>
    <mergeCell ref="B12:D12"/>
    <mergeCell ref="B13:F13"/>
    <mergeCell ref="B14:F14"/>
    <mergeCell ref="B15:C15"/>
    <mergeCell ref="E15:F15"/>
    <mergeCell ref="A16:F16"/>
    <mergeCell ref="A17:B17"/>
    <mergeCell ref="A18:B18"/>
    <mergeCell ref="A19:B19"/>
    <mergeCell ref="A20:B20"/>
    <mergeCell ref="A23:B23"/>
    <mergeCell ref="A24:B24"/>
    <mergeCell ref="A25:B25"/>
    <mergeCell ref="A26:B26"/>
    <mergeCell ref="A27:B27"/>
    <mergeCell ref="A38:F38"/>
    <mergeCell ref="A39:F39"/>
    <mergeCell ref="B40:C40"/>
    <mergeCell ref="E40:F40"/>
    <mergeCell ref="A5:F5"/>
    <mergeCell ref="A32:F32"/>
    <mergeCell ref="A33:F33"/>
    <mergeCell ref="A34:F34"/>
    <mergeCell ref="A35:F35"/>
    <mergeCell ref="A36:F36"/>
    <mergeCell ref="A37:F37"/>
    <mergeCell ref="A28:B28"/>
    <mergeCell ref="A29:B29"/>
    <mergeCell ref="A30:B30"/>
    <mergeCell ref="A31:B31"/>
    <mergeCell ref="A22:B22"/>
  </mergeCells>
  <printOptions/>
  <pageMargins left="0.7" right="0.7" top="0.787401575" bottom="0.787401575" header="0.3" footer="0.3"/>
  <pageSetup fitToHeight="0" fitToWidth="1" horizontalDpi="600" verticalDpi="600" orientation="portrait" paperSize="9" scale="7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5978bbf-7a32-4d44-a522-db5e1c0c70d4">
      <Terms xmlns="http://schemas.microsoft.com/office/infopath/2007/PartnerControls"/>
    </lcf76f155ced4ddcb4097134ff3c332f>
    <TaxCatchAll xmlns="0e826404-5231-41da-bc98-8397ba8107c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12" ma:contentTypeDescription="Vytvoří nový dokument" ma:contentTypeScope="" ma:versionID="c7cfb81c22926122be67f30e6f93486f">
  <xsd:schema xmlns:xsd="http://www.w3.org/2001/XMLSchema" xmlns:xs="http://www.w3.org/2001/XMLSchema" xmlns:p="http://schemas.microsoft.com/office/2006/metadata/properties" xmlns:ns2="d5978bbf-7a32-4d44-a522-db5e1c0c70d4" xmlns:ns3="0e826404-5231-41da-bc98-8397ba8107c8" targetNamespace="http://schemas.microsoft.com/office/2006/metadata/properties" ma:root="true" ma:fieldsID="f790c0cb7b21bdef85050965fbe094ba" ns2:_="" ns3:_="">
    <xsd:import namespace="d5978bbf-7a32-4d44-a522-db5e1c0c70d4"/>
    <xsd:import namespace="0e826404-5231-41da-bc98-8397ba8107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Značky obrázků" ma:readOnly="false" ma:fieldId="{5cf76f15-5ced-4ddc-b409-7134ff3c332f}" ma:taxonomyMulti="true" ma:sspId="c82efab2-6469-46b1-9130-0f21a575ef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826404-5231-41da-bc98-8397ba8107c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c439619a-cc34-438a-be18-3d54c3739ea0}" ma:internalName="TaxCatchAll" ma:showField="CatchAllData" ma:web="0e826404-5231-41da-bc98-8397ba8107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54EE9A-C3F8-4078-8AE0-4BB923B20F9F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0e826404-5231-41da-bc98-8397ba8107c8"/>
    <ds:schemaRef ds:uri="d5978bbf-7a32-4d44-a522-db5e1c0c70d4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0BCA46B-08AF-4076-AD74-ABE79B4E19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0e826404-5231-41da-bc98-8397ba8107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FFD0840-5E0E-4E36-A0BD-B1F9C80B29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Renata Janoušková</cp:lastModifiedBy>
  <cp:lastPrinted>2024-05-13T05:33:15Z</cp:lastPrinted>
  <dcterms:created xsi:type="dcterms:W3CDTF">2020-05-29T09:51:51Z</dcterms:created>
  <dcterms:modified xsi:type="dcterms:W3CDTF">2024-05-20T04:10:54Z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  <property fmtid="{D5CDD505-2E9C-101B-9397-08002B2CF9AE}" pid="3" name="MediaServiceImageTags">
    <vt:lpwstr/>
  </property>
</Properties>
</file>