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<sst xmlns="http://schemas.openxmlformats.org/spreadsheetml/2006/main" count="32" uniqueCount="29">
  <si>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nové</t>
  </si>
  <si>
    <t>36</t>
  </si>
  <si>
    <t>II/190</t>
  </si>
  <si>
    <t>Gerlova Huť- Nová Hůrka 1</t>
  </si>
  <si>
    <t>Gerlova Huť- Nová Hůrka 2</t>
  </si>
  <si>
    <t>51,879 - 52,231</t>
  </si>
  <si>
    <t>celkem bez DPH</t>
  </si>
  <si>
    <t>max. celkem bez DPH</t>
  </si>
  <si>
    <t>Poznámky:</t>
  </si>
  <si>
    <t>maximální hodnotaceny bez DPH</t>
  </si>
  <si>
    <t>ČÍSLO AKCE</t>
  </si>
  <si>
    <t>STŘEDISKO</t>
  </si>
  <si>
    <t>ČÍSLO SILNICE</t>
  </si>
  <si>
    <t>ÚSEK</t>
  </si>
  <si>
    <t>STANIČENÍ V KM</t>
  </si>
  <si>
    <t>CELKOVÁ DÉLKA V BM</t>
  </si>
  <si>
    <t>DRUH POŽADAVKU</t>
  </si>
  <si>
    <t>POZNÁMKA</t>
  </si>
  <si>
    <t>DÉLKA</t>
  </si>
  <si>
    <t>NABÍDKOVÁ CENA</t>
  </si>
  <si>
    <t>stanovení a zřízení DIO a řízení dopravy zajišťuje dodavatel</t>
  </si>
  <si>
    <r>
      <t xml:space="preserve"> </t>
    </r>
    <r>
      <rPr>
        <b/>
        <sz val="10"/>
        <color rgb="FFFF0000"/>
        <rFont val="Arial CE"/>
        <family val="2"/>
      </rPr>
      <t xml:space="preserve">4x6+2x4 </t>
    </r>
    <r>
      <rPr>
        <b/>
        <sz val="10"/>
        <rFont val="Arial CE"/>
        <family val="2"/>
      </rPr>
      <t>+ 550</t>
    </r>
  </si>
  <si>
    <t xml:space="preserve">ZÁBRADELNÍ DÉLKA </t>
  </si>
  <si>
    <t>NABÍDKOVÁ CENA ZÁBRADELNÍ</t>
  </si>
  <si>
    <r>
      <rPr>
        <b/>
        <sz val="10"/>
        <color rgb="FFFF0000"/>
        <rFont val="Arial CE"/>
        <family val="2"/>
      </rPr>
      <t>2x6</t>
    </r>
    <r>
      <rPr>
        <b/>
        <sz val="10"/>
        <rFont val="Arial CE"/>
        <family val="2"/>
      </rPr>
      <t xml:space="preserve"> + 4x20</t>
    </r>
  </si>
  <si>
    <r>
      <t>Jednostranné ocelové svodidlo - zádržnost H1  včetně čtyř výškových náběhů, zábradelní svodidlo  (bez nabetonávky),</t>
    </r>
    <r>
      <rPr>
        <b/>
        <sz val="11"/>
        <color theme="1"/>
        <rFont val="Calibri"/>
        <family val="2"/>
        <scheme val="minor"/>
      </rPr>
      <t xml:space="preserve">  L strana</t>
    </r>
    <r>
      <rPr>
        <sz val="11"/>
        <color theme="1"/>
        <rFont val="Calibri"/>
        <family val="2"/>
        <scheme val="minor"/>
      </rPr>
      <t xml:space="preserve"> 350m svodidlo + 2x6m zábradelní + 4m zábradelní; </t>
    </r>
    <r>
      <rPr>
        <b/>
        <sz val="11"/>
        <color theme="1"/>
        <rFont val="Calibri"/>
        <family val="2"/>
        <scheme val="minor"/>
      </rPr>
      <t>P strana</t>
    </r>
    <r>
      <rPr>
        <sz val="11"/>
        <color theme="1"/>
        <rFont val="Calibri"/>
        <family val="2"/>
        <scheme val="minor"/>
      </rPr>
      <t xml:space="preserve"> 200m svodidlo + 2x6m zábradelní + 4m zábradelní; osazení svodidlových odrazek cca po 10m, v místě propustku  svodidlových modrých směrových sloupků</t>
    </r>
  </si>
  <si>
    <t>Zádržné systémy pro SÚSPK (2024) část Klatovy zábradlí</t>
  </si>
  <si>
    <t>CENA CELKEM BEZ DPH</t>
  </si>
  <si>
    <r>
      <t xml:space="preserve">Jednostranné ocelové svodidlo - zádržnost H1  včetně čtyř výškových náběhů, </t>
    </r>
    <r>
      <rPr>
        <sz val="11"/>
        <rFont val="Arial CE"/>
        <family val="2"/>
      </rPr>
      <t>zábradelní svodidlo</t>
    </r>
    <r>
      <rPr>
        <sz val="11"/>
        <rFont val="Calibri"/>
        <family val="2"/>
        <scheme val="minor"/>
      </rPr>
      <t xml:space="preserve"> (bez nabetonávky), osazení svodidlových odrazek cca po 10m, v místě propustku  svodidlových modrých směrových sloupků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</si>
</sst>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 CE"/>
      <family val="2"/>
    </font>
    <font>
      <sz val="11"/>
      <name val="Calibri"/>
      <family val="2"/>
      <scheme val="minor"/>
    </font>
    <font>
      <sz val="11"/>
      <name val="Arial CE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5" fontId="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6" borderId="9" xfId="0" applyFont="1" applyFill="1" applyBorder="1" applyAlignment="1">
      <alignment horizontal="left" vertical="center"/>
    </xf>
    <xf numFmtId="0" fontId="0" fillId="6" borderId="10" xfId="0" applyFill="1" applyBorder="1"/>
    <xf numFmtId="165" fontId="12" fillId="6" borderId="11" xfId="0" applyNumberFormat="1" applyFont="1" applyFill="1" applyBorder="1" applyAlignment="1">
      <alignment vertical="center"/>
    </xf>
    <xf numFmtId="0" fontId="4" fillId="3" borderId="12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 vertical="center"/>
    </xf>
    <xf numFmtId="164" fontId="0" fillId="3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7" borderId="16" xfId="0" applyFont="1" applyFill="1" applyBorder="1" applyAlignment="1">
      <alignment vertical="center" wrapText="1"/>
    </xf>
    <xf numFmtId="0" fontId="0" fillId="7" borderId="17" xfId="0" applyFont="1" applyFill="1" applyBorder="1" applyAlignment="1">
      <alignment vertical="center" wrapText="1"/>
    </xf>
    <xf numFmtId="44" fontId="0" fillId="3" borderId="18" xfId="20" applyFont="1" applyFill="1" applyBorder="1" applyAlignment="1">
      <alignment vertical="center" wrapText="1"/>
    </xf>
    <xf numFmtId="44" fontId="0" fillId="3" borderId="19" xfId="2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center" vertical="center" wrapText="1" shrinkToFit="1"/>
    </xf>
    <xf numFmtId="0" fontId="0" fillId="8" borderId="22" xfId="0" applyFill="1" applyBorder="1"/>
    <xf numFmtId="0" fontId="0" fillId="8" borderId="23" xfId="0" applyFill="1" applyBorder="1"/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44" fontId="5" fillId="5" borderId="8" xfId="20" applyFont="1" applyFill="1" applyBorder="1" applyAlignment="1">
      <alignment horizontal="center"/>
    </xf>
    <xf numFmtId="44" fontId="5" fillId="5" borderId="20" xfId="2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="90" zoomScaleNormal="90" workbookViewId="0" topLeftCell="A1">
      <pane ySplit="2" topLeftCell="A3" activePane="bottomLeft" state="frozen"/>
      <selection pane="bottomLeft" activeCell="H20" sqref="H20"/>
    </sheetView>
  </sheetViews>
  <sheetFormatPr defaultColWidth="9.140625" defaultRowHeight="15"/>
  <cols>
    <col min="2" max="2" width="10.8515625" style="0" bestFit="1" customWidth="1"/>
    <col min="3" max="3" width="17.57421875" style="0" customWidth="1"/>
    <col min="4" max="4" width="37.28125" style="0" bestFit="1" customWidth="1"/>
    <col min="5" max="5" width="15.00390625" style="0" bestFit="1" customWidth="1"/>
    <col min="6" max="6" width="12.421875" style="0" bestFit="1" customWidth="1"/>
    <col min="7" max="7" width="14.7109375" style="0" customWidth="1"/>
    <col min="8" max="8" width="53.421875" style="0" customWidth="1"/>
    <col min="9" max="9" width="10.421875" style="0" customWidth="1"/>
    <col min="10" max="10" width="14.57421875" style="0" customWidth="1"/>
    <col min="11" max="11" width="23.421875" style="0" bestFit="1" customWidth="1"/>
    <col min="12" max="12" width="16.421875" style="0" customWidth="1"/>
    <col min="13" max="13" width="14.8515625" style="0" customWidth="1"/>
  </cols>
  <sheetData>
    <row r="1" spans="1:13" ht="30.75" customHeight="1" thickBot="1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57.75" thickBot="1">
      <c r="A2" s="14" t="s">
        <v>10</v>
      </c>
      <c r="B2" s="1" t="s">
        <v>11</v>
      </c>
      <c r="C2" s="2" t="s">
        <v>12</v>
      </c>
      <c r="D2" s="2" t="s">
        <v>13</v>
      </c>
      <c r="E2" s="3" t="s">
        <v>14</v>
      </c>
      <c r="F2" s="3" t="s">
        <v>15</v>
      </c>
      <c r="G2" s="3" t="s">
        <v>16</v>
      </c>
      <c r="H2" s="4" t="s">
        <v>17</v>
      </c>
      <c r="I2" s="4" t="s">
        <v>18</v>
      </c>
      <c r="J2" s="13" t="s">
        <v>19</v>
      </c>
      <c r="K2" s="39" t="s">
        <v>27</v>
      </c>
      <c r="L2" s="38" t="s">
        <v>22</v>
      </c>
      <c r="M2" s="39" t="s">
        <v>23</v>
      </c>
    </row>
    <row r="3" spans="1:13" ht="75">
      <c r="A3" s="15">
        <v>1</v>
      </c>
      <c r="B3" s="24" t="s">
        <v>1</v>
      </c>
      <c r="C3" s="25" t="s">
        <v>2</v>
      </c>
      <c r="D3" s="26" t="s">
        <v>3</v>
      </c>
      <c r="E3" s="27">
        <v>51.07</v>
      </c>
      <c r="F3" s="28" t="s">
        <v>24</v>
      </c>
      <c r="G3" s="25" t="s">
        <v>0</v>
      </c>
      <c r="H3" s="46" t="s">
        <v>28</v>
      </c>
      <c r="I3" s="42">
        <v>80</v>
      </c>
      <c r="J3" s="34"/>
      <c r="K3" s="36">
        <f>J3*I3+L3*M3</f>
        <v>0</v>
      </c>
      <c r="L3" s="44">
        <v>12</v>
      </c>
      <c r="M3" s="40"/>
    </row>
    <row r="4" spans="1:14" ht="105.75" thickBot="1">
      <c r="A4" s="16">
        <v>2</v>
      </c>
      <c r="B4" s="29" t="s">
        <v>1</v>
      </c>
      <c r="C4" s="30" t="s">
        <v>2</v>
      </c>
      <c r="D4" s="31" t="s">
        <v>4</v>
      </c>
      <c r="E4" s="30" t="s">
        <v>5</v>
      </c>
      <c r="F4" s="32" t="s">
        <v>21</v>
      </c>
      <c r="G4" s="17" t="s">
        <v>0</v>
      </c>
      <c r="H4" s="33" t="s">
        <v>25</v>
      </c>
      <c r="I4" s="43">
        <v>550</v>
      </c>
      <c r="J4" s="35"/>
      <c r="K4" s="37">
        <f>J4*I4+L4*M4</f>
        <v>0</v>
      </c>
      <c r="L4" s="45">
        <v>32</v>
      </c>
      <c r="M4" s="41"/>
      <c r="N4" s="5"/>
    </row>
    <row r="5" spans="1:12" ht="24" thickBot="1">
      <c r="A5" s="20"/>
      <c r="B5" s="20"/>
      <c r="C5" s="20"/>
      <c r="D5" s="11"/>
      <c r="E5" s="11"/>
      <c r="F5" s="12"/>
      <c r="H5" s="21" t="s">
        <v>6</v>
      </c>
      <c r="I5" s="22"/>
      <c r="J5" s="22"/>
      <c r="K5" s="23">
        <f>SUM(K3:K4)</f>
        <v>0</v>
      </c>
      <c r="L5" s="10"/>
    </row>
    <row r="6" spans="8:11" ht="19.5" thickBot="1">
      <c r="H6" s="18" t="s">
        <v>7</v>
      </c>
      <c r="I6" s="19"/>
      <c r="J6" s="48">
        <v>990000</v>
      </c>
      <c r="K6" s="49">
        <v>1368000</v>
      </c>
    </row>
    <row r="7" spans="1:8" ht="15">
      <c r="A7" s="6" t="s">
        <v>8</v>
      </c>
      <c r="B7" s="6"/>
      <c r="D7" s="7"/>
      <c r="E7" s="7"/>
      <c r="H7" s="8" t="s">
        <v>9</v>
      </c>
    </row>
    <row r="8" spans="1:8" ht="15">
      <c r="A8" s="47" t="s">
        <v>20</v>
      </c>
      <c r="B8" s="47"/>
      <c r="C8" s="47"/>
      <c r="D8" s="47"/>
      <c r="E8" s="47"/>
      <c r="H8" s="9"/>
    </row>
  </sheetData>
  <mergeCells count="3">
    <mergeCell ref="A8:E8"/>
    <mergeCell ref="J6:K6"/>
    <mergeCell ref="A1:M1"/>
  </mergeCells>
  <printOptions/>
  <pageMargins left="0.7" right="0.7" top="0.75" bottom="0.75" header="0.3" footer="0.3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2024-04-26T12:27:20Z</dcterms:modified>
  <cp:category/>
  <cp:version/>
  <cp:contentType/>
  <cp:contentStatus/>
</cp:coreProperties>
</file>