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Osvětlení pro výstavní síně\VZMR_Dodávka zdrojů osvětlení pro výstavní síně\ZD + přílohy\Výzva + přílohy_fin\"/>
    </mc:Choice>
  </mc:AlternateContent>
  <bookViews>
    <workbookView xWindow="2100" yWindow="1275" windowWidth="25140" windowHeight="12285"/>
  </bookViews>
  <sheets>
    <sheet name="SMaP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7" i="5"/>
  <c r="F18" i="5"/>
  <c r="F19" i="5"/>
  <c r="F23" i="5" l="1"/>
  <c r="F22" i="5"/>
  <c r="F21" i="5"/>
  <c r="F20" i="5"/>
  <c r="F14" i="5" l="1"/>
</calcChain>
</file>

<file path=xl/sharedStrings.xml><?xml version="1.0" encoding="utf-8"?>
<sst xmlns="http://schemas.openxmlformats.org/spreadsheetml/2006/main" count="66" uniqueCount="50">
  <si>
    <t>ks</t>
  </si>
  <si>
    <t>A1 - lištový LED světlomet 230V/50Hz, 25W/930, spot (5°-15°), I0 ≥ 16 000 cd, 
ruční regulace, výměnný optický systém, otáčení 360°, vyklápění 90°, L90B10 ≥ 50 000 hod,
SDCM ≤ 2, bílý</t>
  </si>
  <si>
    <t>A2 - lištový LED světlomet 230V/50Hz, 25W/930, medium (16°-30°), I0 ≥ 3 200 cd, 
ruční regulace, výměnný optický systém, otáčení 360°, vyklápění 90°, L90B10 ≥ 50 000 hod, 
SDCM ≤ 2, bílý</t>
  </si>
  <si>
    <t>A3 - lištový LED světlomet 230V/50Hz, 25W/930, flood (31°-50°), I0 ≥ 2 300 cd, 
ruční regulace, výměnný optický systém, otáčení 360°, vyklápění 90°, L90B10 ≥ 50 000 hod, 
SDCM ≤ 2, bílý</t>
  </si>
  <si>
    <t>P1 – clonící příslušenství na světlomet pro omezení oslnění (válcová clona), černé</t>
  </si>
  <si>
    <t>P2 – příslušenství pro úpravu vyzařovací charakteristiky (refraktor eliptický)</t>
  </si>
  <si>
    <t>A4 - lištový LED světlomet 230V/50Hz, 25W/930, spot (5°-15°), I0 ≥ 16 000 cd, 
ruční regulace, výměnný optický systém, otáčení 360°, vyklápění 90°, L90B10 ≥ 50 000 hod,
SDCM ≤ 2, čený</t>
  </si>
  <si>
    <t>A5 - lištový LED světlomet 230V/50Hz, 25W/930, medium (16°-30°), I0 ≥ 3 200 cd, 
ruční regulace, výměnný optický systém, otáčení 360°, vyklápění 90°, L90B10 ≥ 50 000 hod, 
SDCM ≤ 2, černý</t>
  </si>
  <si>
    <t>A6 - lištový LED světlomet 230V/50Hz, 25W/930, flood (31°-50°), I0 ≥ 2 300 cd, 
ruční regulace, výměnný optický systém, otáčení 360°, vyklápění 90°, L90B10 ≥ 50 000 hod, 
SDCM ≤ 2, černý</t>
  </si>
  <si>
    <t>Zadavatel:</t>
  </si>
  <si>
    <t>Sídlo:</t>
  </si>
  <si>
    <t>IČO:</t>
  </si>
  <si>
    <t>Statutární zástupce:</t>
  </si>
  <si>
    <t>Druh VZ:</t>
  </si>
  <si>
    <t>dodávky</t>
  </si>
  <si>
    <t>Režim VZ: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</si>
  <si>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</si>
  <si>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</si>
  <si>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</si>
  <si>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</si>
  <si>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</si>
  <si>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</si>
  <si>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</si>
  <si>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KRYCÍ LIST</t>
  </si>
  <si>
    <t>NÁZEV VEŘEJNÉ ZAKÁZKY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</si>
  <si>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</si>
  <si>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</si>
  <si>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</si>
  <si>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</si>
  <si>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</si>
  <si>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</si>
  <si>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</si>
  <si>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 dodržování mezinárodních úmluv o lidských právech, sociálních či pracovních právech, zejména úmluv Mezinárodní organizace práce (ILO).</t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</si>
  <si>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</si>
  <si>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https://ezak.cnpk.cz/contract_display_10443.html;</t>
  </si>
  <si>
    <t>Popis položky</t>
  </si>
  <si>
    <t>Měrná jednotka</t>
  </si>
  <si>
    <t>Počet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</si>
  <si>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 xml:space="preserve">DOPLNIT </t>
    </r>
  </si>
  <si>
    <t>DODÁVKA ZDROJŮ OSVĚTLENÍ PRO VÝSTAVNÍ SÍNĚ</t>
  </si>
  <si>
    <t>Západočeská galerie v Plzni, příspěvková organizace</t>
  </si>
  <si>
    <t>Pražská 13, 301 00 Plzeň</t>
  </si>
  <si>
    <t>Mgr. Roman Musil - ředitel</t>
  </si>
  <si>
    <t>VZMR</t>
  </si>
  <si>
    <t>poptávkové</t>
  </si>
  <si>
    <t>00263338</t>
  </si>
  <si>
    <t>Jméno DOPLNIT</t>
  </si>
  <si>
    <t>CELKOVÁ NABÍDKOVÁ CENA (v Kč bez DPH):</t>
  </si>
  <si>
    <t>Jednotková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</si>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</sst>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2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4" fontId="4" fillId="0" borderId="5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0" fontId="0" fillId="0" borderId="1" xfId="0" applyBorder="1"/>
    <xf numFmtId="4" fontId="2" fillId="0" borderId="10" xfId="1" applyNumberFormat="1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/>
    </xf>
    <xf numFmtId="164" fontId="4" fillId="5" borderId="9" xfId="1" applyNumberFormat="1" applyFont="1" applyFill="1" applyBorder="1" applyAlignment="1">
      <alignment vertical="center"/>
    </xf>
    <xf numFmtId="0" fontId="3" fillId="6" borderId="2" xfId="2" applyFont="1" applyFill="1" applyBorder="1" applyAlignment="1">
      <alignment horizontal="left" vertical="center"/>
    </xf>
    <xf numFmtId="164" fontId="3" fillId="6" borderId="11" xfId="1" applyNumberFormat="1" applyFont="1" applyFill="1" applyBorder="1" applyAlignment="1">
      <alignment horizontal="right" vertical="center"/>
    </xf>
    <xf numFmtId="49" fontId="0" fillId="0" borderId="15" xfId="0" applyNumberFormat="1" applyBorder="1" applyAlignment="1">
      <alignment horizontal="left" vertical="center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6" fillId="0" borderId="22" xfId="0" applyNumberFormat="1" applyFon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3" fillId="6" borderId="3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</cellXfs>
  <cellStyles count="3">
    <cellStyle name="Normální" xfId="0" builtinId="0"/>
    <cellStyle name="normální_C.1.3 Rozpočet ZTI" xfId="1"/>
    <cellStyle name="normální_Vzor_vykaz_specifikac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sqref="A1:F1"/>
    </sheetView>
  </sheetViews>
  <sheetFormatPr defaultRowHeight="15" x14ac:dyDescent="0.25"/>
  <cols>
    <col min="1" max="1" width="18.5703125" customWidth="1"/>
    <col min="2" max="2" width="67.7109375" customWidth="1"/>
    <col min="3" max="4" width="9.7109375" customWidth="1"/>
    <col min="5" max="6" width="15.7109375" customWidth="1"/>
  </cols>
  <sheetData>
    <row r="1" spans="1:8" ht="38.25" customHeight="1" x14ac:dyDescent="0.25">
      <c r="A1" s="48" t="s">
        <v>23</v>
      </c>
      <c r="B1" s="49"/>
      <c r="C1" s="49"/>
      <c r="D1" s="49"/>
      <c r="E1" s="49"/>
      <c r="F1" s="50"/>
    </row>
    <row r="2" spans="1:8" ht="15" customHeight="1" x14ac:dyDescent="0.25">
      <c r="A2" s="51" t="s">
        <v>24</v>
      </c>
      <c r="B2" s="52"/>
      <c r="C2" s="52"/>
      <c r="D2" s="52"/>
      <c r="E2" s="52"/>
      <c r="F2" s="53"/>
    </row>
    <row r="3" spans="1:8" ht="30" customHeight="1" x14ac:dyDescent="0.25">
      <c r="A3" s="54" t="s">
        <v>39</v>
      </c>
      <c r="B3" s="55"/>
      <c r="C3" s="55"/>
      <c r="D3" s="55"/>
      <c r="E3" s="55"/>
      <c r="F3" s="56"/>
    </row>
    <row r="4" spans="1:8" x14ac:dyDescent="0.25">
      <c r="A4" s="14" t="s">
        <v>9</v>
      </c>
      <c r="B4" s="60" t="s">
        <v>40</v>
      </c>
      <c r="C4" s="60"/>
      <c r="D4" s="60"/>
      <c r="E4" s="60"/>
      <c r="F4" s="61"/>
    </row>
    <row r="5" spans="1:8" x14ac:dyDescent="0.25">
      <c r="A5" s="15" t="s">
        <v>10</v>
      </c>
      <c r="B5" s="57" t="s">
        <v>41</v>
      </c>
      <c r="C5" s="57"/>
      <c r="D5" s="57"/>
      <c r="E5" s="16" t="s">
        <v>11</v>
      </c>
      <c r="F5" s="30" t="s">
        <v>45</v>
      </c>
    </row>
    <row r="6" spans="1:8" x14ac:dyDescent="0.25">
      <c r="A6" s="15" t="s">
        <v>12</v>
      </c>
      <c r="B6" s="57" t="s">
        <v>42</v>
      </c>
      <c r="C6" s="58"/>
      <c r="D6" s="58"/>
      <c r="E6" s="58"/>
      <c r="F6" s="59"/>
    </row>
    <row r="7" spans="1:8" x14ac:dyDescent="0.25">
      <c r="A7" s="15" t="s">
        <v>13</v>
      </c>
      <c r="B7" s="17" t="s">
        <v>14</v>
      </c>
      <c r="C7" s="16" t="s">
        <v>15</v>
      </c>
      <c r="D7" s="18" t="s">
        <v>43</v>
      </c>
      <c r="E7" s="16" t="s">
        <v>16</v>
      </c>
      <c r="F7" s="19" t="s">
        <v>44</v>
      </c>
    </row>
    <row r="8" spans="1:8" x14ac:dyDescent="0.25">
      <c r="A8" s="62" t="s">
        <v>17</v>
      </c>
      <c r="B8" s="63"/>
      <c r="C8" s="63"/>
      <c r="D8" s="63"/>
      <c r="E8" s="63"/>
      <c r="F8" s="64"/>
    </row>
    <row r="9" spans="1:8" x14ac:dyDescent="0.25">
      <c r="A9" s="14" t="s">
        <v>18</v>
      </c>
      <c r="B9" s="33" t="s">
        <v>19</v>
      </c>
      <c r="C9" s="58"/>
      <c r="D9" s="58"/>
      <c r="E9" s="58"/>
      <c r="F9" s="59"/>
    </row>
    <row r="10" spans="1:8" x14ac:dyDescent="0.25">
      <c r="A10" s="15" t="s">
        <v>10</v>
      </c>
      <c r="B10" s="33" t="s">
        <v>19</v>
      </c>
      <c r="C10" s="33"/>
      <c r="D10" s="33"/>
      <c r="E10" s="16" t="s">
        <v>11</v>
      </c>
      <c r="F10" s="20" t="s">
        <v>19</v>
      </c>
    </row>
    <row r="11" spans="1:8" x14ac:dyDescent="0.25">
      <c r="A11" s="15" t="s">
        <v>12</v>
      </c>
      <c r="B11" s="33" t="s">
        <v>19</v>
      </c>
      <c r="C11" s="33"/>
      <c r="D11" s="33"/>
      <c r="E11" s="33"/>
      <c r="F11" s="34"/>
    </row>
    <row r="12" spans="1:8" ht="15" customHeight="1" x14ac:dyDescent="0.25">
      <c r="A12" s="15" t="s">
        <v>20</v>
      </c>
      <c r="B12" s="33" t="s">
        <v>19</v>
      </c>
      <c r="C12" s="33"/>
      <c r="D12" s="33"/>
      <c r="E12" s="33"/>
      <c r="F12" s="34"/>
    </row>
    <row r="13" spans="1:8" ht="15" customHeight="1" thickBot="1" x14ac:dyDescent="0.3">
      <c r="A13" s="21" t="s">
        <v>21</v>
      </c>
      <c r="B13" s="46" t="s">
        <v>19</v>
      </c>
      <c r="C13" s="46"/>
      <c r="D13" s="22" t="s">
        <v>22</v>
      </c>
      <c r="E13" s="46" t="s">
        <v>19</v>
      </c>
      <c r="F13" s="47"/>
    </row>
    <row r="14" spans="1:8" ht="31.5" customHeight="1" thickBot="1" x14ac:dyDescent="0.3">
      <c r="A14" s="28"/>
      <c r="B14" s="44" t="s">
        <v>47</v>
      </c>
      <c r="C14" s="44"/>
      <c r="D14" s="44"/>
      <c r="E14" s="45"/>
      <c r="F14" s="29">
        <f>SUM(F16:F23)</f>
        <v>0</v>
      </c>
    </row>
    <row r="15" spans="1:8" ht="25.5" x14ac:dyDescent="0.25">
      <c r="A15" s="23"/>
      <c r="B15" s="24" t="s">
        <v>35</v>
      </c>
      <c r="C15" s="25" t="s">
        <v>36</v>
      </c>
      <c r="D15" s="26" t="s">
        <v>37</v>
      </c>
      <c r="E15" s="31" t="s">
        <v>48</v>
      </c>
      <c r="F15" s="32" t="s">
        <v>49</v>
      </c>
    </row>
    <row r="16" spans="1:8" ht="33.75" customHeight="1" x14ac:dyDescent="0.25">
      <c r="A16" s="1">
        <v>1</v>
      </c>
      <c r="B16" s="2" t="s">
        <v>1</v>
      </c>
      <c r="C16" s="4" t="s">
        <v>0</v>
      </c>
      <c r="D16" s="3">
        <v>20</v>
      </c>
      <c r="E16" s="27">
        <v>0</v>
      </c>
      <c r="F16" s="5">
        <f>D16*E16</f>
        <v>0</v>
      </c>
      <c r="G16" s="11"/>
      <c r="H16" s="10"/>
    </row>
    <row r="17" spans="1:8" ht="33.75" customHeight="1" x14ac:dyDescent="0.25">
      <c r="A17" s="1">
        <v>2</v>
      </c>
      <c r="B17" s="2" t="s">
        <v>2</v>
      </c>
      <c r="C17" s="4" t="s">
        <v>0</v>
      </c>
      <c r="D17" s="3">
        <v>50</v>
      </c>
      <c r="E17" s="27">
        <v>0</v>
      </c>
      <c r="F17" s="5">
        <f t="shared" ref="F17:F23" si="0">D17*E17</f>
        <v>0</v>
      </c>
      <c r="H17" s="10"/>
    </row>
    <row r="18" spans="1:8" ht="33.75" customHeight="1" x14ac:dyDescent="0.25">
      <c r="A18" s="1">
        <v>3</v>
      </c>
      <c r="B18" s="2" t="s">
        <v>3</v>
      </c>
      <c r="C18" s="4" t="s">
        <v>0</v>
      </c>
      <c r="D18" s="3">
        <v>20</v>
      </c>
      <c r="E18" s="27">
        <v>0</v>
      </c>
      <c r="F18" s="5">
        <f t="shared" si="0"/>
        <v>0</v>
      </c>
      <c r="H18" s="10"/>
    </row>
    <row r="19" spans="1:8" ht="33.75" customHeight="1" x14ac:dyDescent="0.25">
      <c r="A19" s="1">
        <v>4</v>
      </c>
      <c r="B19" s="2" t="s">
        <v>6</v>
      </c>
      <c r="C19" s="4" t="s">
        <v>0</v>
      </c>
      <c r="D19" s="3">
        <v>5</v>
      </c>
      <c r="E19" s="27">
        <v>0</v>
      </c>
      <c r="F19" s="5">
        <f t="shared" si="0"/>
        <v>0</v>
      </c>
      <c r="G19" s="11"/>
      <c r="H19" s="10"/>
    </row>
    <row r="20" spans="1:8" ht="33.75" customHeight="1" x14ac:dyDescent="0.25">
      <c r="A20" s="1">
        <v>5</v>
      </c>
      <c r="B20" s="2" t="s">
        <v>7</v>
      </c>
      <c r="C20" s="4" t="s">
        <v>0</v>
      </c>
      <c r="D20" s="3">
        <v>10</v>
      </c>
      <c r="E20" s="27">
        <v>0</v>
      </c>
      <c r="F20" s="5">
        <f t="shared" si="0"/>
        <v>0</v>
      </c>
      <c r="H20" s="10"/>
    </row>
    <row r="21" spans="1:8" ht="33.75" customHeight="1" x14ac:dyDescent="0.25">
      <c r="A21" s="1">
        <v>6</v>
      </c>
      <c r="B21" s="2" t="s">
        <v>8</v>
      </c>
      <c r="C21" s="4" t="s">
        <v>0</v>
      </c>
      <c r="D21" s="3">
        <v>5</v>
      </c>
      <c r="E21" s="27">
        <v>0</v>
      </c>
      <c r="F21" s="5">
        <f t="shared" si="0"/>
        <v>0</v>
      </c>
      <c r="H21" s="10"/>
    </row>
    <row r="22" spans="1:8" ht="33.75" customHeight="1" x14ac:dyDescent="0.25">
      <c r="A22" s="1">
        <v>7</v>
      </c>
      <c r="B22" s="2" t="s">
        <v>4</v>
      </c>
      <c r="C22" s="4" t="s">
        <v>0</v>
      </c>
      <c r="D22" s="3">
        <v>20</v>
      </c>
      <c r="E22" s="27">
        <v>0</v>
      </c>
      <c r="F22" s="5">
        <f t="shared" si="0"/>
        <v>0</v>
      </c>
      <c r="H22" s="10"/>
    </row>
    <row r="23" spans="1:8" ht="33.75" customHeight="1" x14ac:dyDescent="0.25">
      <c r="A23" s="1">
        <v>8</v>
      </c>
      <c r="B23" s="2" t="s">
        <v>5</v>
      </c>
      <c r="C23" s="4" t="s">
        <v>0</v>
      </c>
      <c r="D23" s="3">
        <v>10</v>
      </c>
      <c r="E23" s="27">
        <v>0</v>
      </c>
      <c r="F23" s="5">
        <f t="shared" si="0"/>
        <v>0</v>
      </c>
      <c r="H23" s="10"/>
    </row>
    <row r="24" spans="1:8" ht="15.75" thickBot="1" x14ac:dyDescent="0.3">
      <c r="A24" s="6"/>
      <c r="B24" s="7"/>
      <c r="C24" s="9"/>
      <c r="D24" s="8"/>
      <c r="E24" s="13"/>
      <c r="F24" s="12"/>
    </row>
    <row r="25" spans="1:8" x14ac:dyDescent="0.25">
      <c r="A25" s="35" t="s">
        <v>25</v>
      </c>
      <c r="B25" s="36"/>
      <c r="C25" s="36"/>
      <c r="D25" s="36"/>
      <c r="E25" s="36"/>
      <c r="F25" s="37"/>
    </row>
    <row r="26" spans="1:8" x14ac:dyDescent="0.25">
      <c r="A26" s="38" t="s">
        <v>26</v>
      </c>
      <c r="B26" s="39"/>
      <c r="C26" s="39"/>
      <c r="D26" s="39"/>
      <c r="E26" s="39"/>
      <c r="F26" s="40"/>
    </row>
    <row r="27" spans="1:8" x14ac:dyDescent="0.25">
      <c r="A27" s="41" t="s">
        <v>27</v>
      </c>
      <c r="B27" s="42"/>
      <c r="C27" s="42"/>
      <c r="D27" s="42"/>
      <c r="E27" s="42"/>
      <c r="F27" s="43"/>
    </row>
    <row r="28" spans="1:8" x14ac:dyDescent="0.25">
      <c r="A28" s="41" t="s">
        <v>28</v>
      </c>
      <c r="B28" s="42"/>
      <c r="C28" s="42"/>
      <c r="D28" s="42"/>
      <c r="E28" s="42"/>
      <c r="F28" s="43"/>
    </row>
    <row r="29" spans="1:8" ht="30" customHeight="1" x14ac:dyDescent="0.25">
      <c r="A29" s="69" t="s">
        <v>34</v>
      </c>
      <c r="B29" s="70"/>
      <c r="C29" s="70"/>
      <c r="D29" s="70"/>
      <c r="E29" s="70"/>
      <c r="F29" s="71"/>
    </row>
    <row r="30" spans="1:8" ht="30" customHeight="1" x14ac:dyDescent="0.25">
      <c r="A30" s="41" t="s">
        <v>29</v>
      </c>
      <c r="B30" s="42"/>
      <c r="C30" s="42"/>
      <c r="D30" s="42"/>
      <c r="E30" s="42"/>
      <c r="F30" s="43"/>
    </row>
    <row r="31" spans="1:8" ht="89.25" customHeight="1" x14ac:dyDescent="0.25">
      <c r="A31" s="41" t="s">
        <v>30</v>
      </c>
      <c r="B31" s="42"/>
      <c r="C31" s="42"/>
      <c r="D31" s="42"/>
      <c r="E31" s="42"/>
      <c r="F31" s="43"/>
    </row>
    <row r="32" spans="1:8" ht="58.5" customHeight="1" x14ac:dyDescent="0.25">
      <c r="A32" s="41" t="s">
        <v>31</v>
      </c>
      <c r="B32" s="72"/>
      <c r="C32" s="72"/>
      <c r="D32" s="72"/>
      <c r="E32" s="72"/>
      <c r="F32" s="43"/>
    </row>
    <row r="33" spans="1:6" ht="15" customHeight="1" x14ac:dyDescent="0.25">
      <c r="A33" s="73" t="s">
        <v>32</v>
      </c>
      <c r="B33" s="74"/>
      <c r="C33" s="74"/>
      <c r="D33" s="74"/>
      <c r="E33" s="74"/>
      <c r="F33" s="75"/>
    </row>
    <row r="34" spans="1:6" ht="61.5" customHeight="1" thickBot="1" x14ac:dyDescent="0.3">
      <c r="A34" s="68" t="s">
        <v>38</v>
      </c>
      <c r="B34" s="65"/>
      <c r="C34" s="65" t="s">
        <v>33</v>
      </c>
      <c r="D34" s="65"/>
      <c r="E34" s="66" t="s">
        <v>46</v>
      </c>
      <c r="F34" s="67"/>
    </row>
  </sheetData>
  <mergeCells count="26">
    <mergeCell ref="C34:D34"/>
    <mergeCell ref="E34:F34"/>
    <mergeCell ref="A34:B34"/>
    <mergeCell ref="A28:F28"/>
    <mergeCell ref="A29:F29"/>
    <mergeCell ref="A30:F30"/>
    <mergeCell ref="A31:F31"/>
    <mergeCell ref="A32:F32"/>
    <mergeCell ref="A33:F33"/>
    <mergeCell ref="A1:F1"/>
    <mergeCell ref="A2:F2"/>
    <mergeCell ref="A3:F3"/>
    <mergeCell ref="B6:F6"/>
    <mergeCell ref="B9:F9"/>
    <mergeCell ref="B4:F4"/>
    <mergeCell ref="B5:D5"/>
    <mergeCell ref="A8:F8"/>
    <mergeCell ref="B10:D10"/>
    <mergeCell ref="B11:F11"/>
    <mergeCell ref="A25:F25"/>
    <mergeCell ref="A26:F26"/>
    <mergeCell ref="A27:F27"/>
    <mergeCell ref="B14:E14"/>
    <mergeCell ref="B12:F12"/>
    <mergeCell ref="B13:C13"/>
    <mergeCell ref="E13:F1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SMaP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Žák</dc:creator>
  <cp:lastModifiedBy>Matyáš Kubík</cp:lastModifiedBy>
  <cp:lastPrinted>2020-09-26T10:11:59Z</cp:lastPrinted>
  <dcterms:created xsi:type="dcterms:W3CDTF">2020-08-06T15:51:09Z</dcterms:created>
  <dcterms:modified xsi:type="dcterms:W3CDTF">2023-11-13T11:09:49Z</dcterms:modified>
</cp:coreProperties>
</file>