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  <sheet name="závazek odkupu" sheetId="9" r:id="rId6"/>
  </sheets>
  <definedNames>
    <definedName name="_GoBack" localSheetId="5">'závazek odkupu'!$A$19</definedName>
  </definedNames>
  <calcPr calcId="162913"/>
</workbook>
</file>

<file path=xl/sharedStrings.xml><?xml version="1.0" encoding="utf-8"?>
<sst xmlns="http://schemas.openxmlformats.org/spreadsheetml/2006/main" count="181" uniqueCount="95">
  <si>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</si>
  <si>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</si>
  <si>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</si>
  <si>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</si>
  <si>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</si>
  <si>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</si>
  <si>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</si>
  <si>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</si>
  <si>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</si>
  <si>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</si>
  <si>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</si>
  <si>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</si>
  <si>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</si>
  <si>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</si>
  <si>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</si>
  <si>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</si>
  <si>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</si>
  <si>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</si>
  <si>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</si>
  <si>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</si>
  <si>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</si>
  <si>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</si>
  <si>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</si>
  <si>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</si>
  <si>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</si>
  <si>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</si>
  <si>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</si>
  <si>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</si>
  <si>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</si>
  <si>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</si>
  <si>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</si>
  <si>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</si>
  <si>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</si>
  <si>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</si>
  <si>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</si>
  <si>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</si>
  <si>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</si>
  <si>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</si>
  <si>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</si>
  <si>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</si>
  <si>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</si>
  <si>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</si>
  <si>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</si>
  <si>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</si>
  <si>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</si>
  <si>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</si>
  <si>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</si>
  <si>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</si>
  <si>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</si>
  <si>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</si>
  <si>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</si>
  <si>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</si>
  <si>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</si>
  <si>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</si>
  <si>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</si>
  <si>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</si>
  <si>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</si>
  <si>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</si>
  <si>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</si>
  <si>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</si>
  <si>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</si>
  <si>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</si>
  <si>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</si>
  <si>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</si>
  <si>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</si>
  <si>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</si>
  <si>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</si>
  <si>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</si>
  <si>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</si>
  <si>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</si>
  <si>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</si>
  <si>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</si>
  <si>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</si>
  <si>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</si>
  <si>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</si>
  <si>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</si>
  <si>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</si>
  <si>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</si>
  <si>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</si>
  <si>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</si>
  <si>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</si>
  <si>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</si>
  <si>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</si>
  <si>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</si>
  <si>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</si>
  <si>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</si>
  <si>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</si>
  <si>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</si>
  <si>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</si>
  <si>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</si>
  <si>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 xml:space="preserve">9. čestné prohlášení o individuálních sankcích 
</t>
  </si>
  <si>
    <t>10. doklady prokazující technickou kvalifikaci dodavatele</t>
  </si>
  <si>
    <t>11. závazek odkupu (vytěženého materiálu)</t>
  </si>
  <si>
    <t>Pokud zde dodavatel neuvede žádného poddodavatele, svým podpisem prázdného formuláře čestně prohlašuje, že bude VZ plněna bez využití poddodavatelů.</t>
  </si>
  <si>
    <t>III/11742 Hradišťský Újezd-Přešín, 2 úsek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</si>
</sst>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9" fillId="0" borderId="0" xfId="0" applyFont="1"/>
    <xf numFmtId="8" fontId="10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4" t="s">
        <v>17</v>
      </c>
      <c r="B1" s="65"/>
    </row>
    <row r="2" spans="1:2" ht="15.75">
      <c r="A2" s="31"/>
      <c r="B2" s="36" t="s">
        <v>32</v>
      </c>
    </row>
    <row r="3" spans="1:2" ht="15.75">
      <c r="A3" s="8" t="s">
        <v>4</v>
      </c>
      <c r="B3" s="105" t="s">
        <v>94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85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51" t="s">
        <v>63</v>
      </c>
      <c r="B19" s="52" t="s">
        <v>64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69" t="s">
        <v>65</v>
      </c>
      <c r="B23" s="70"/>
    </row>
    <row r="24" spans="1:2" ht="15">
      <c r="A24" s="69" t="s">
        <v>66</v>
      </c>
      <c r="B24" s="70" t="s">
        <v>42</v>
      </c>
    </row>
    <row r="25" spans="1:2" ht="15">
      <c r="A25" s="69" t="s">
        <v>67</v>
      </c>
      <c r="B25" s="70" t="s">
        <v>18</v>
      </c>
    </row>
    <row r="26" spans="1:2" ht="15">
      <c r="A26" s="69" t="s">
        <v>68</v>
      </c>
      <c r="B26" s="70" t="s">
        <v>19</v>
      </c>
    </row>
    <row r="27" spans="1:2" ht="15">
      <c r="A27" s="69" t="s">
        <v>69</v>
      </c>
      <c r="B27" s="70" t="s">
        <v>20</v>
      </c>
    </row>
    <row r="28" spans="1:2" s="20" customFormat="1" ht="15">
      <c r="A28" s="69" t="s">
        <v>70</v>
      </c>
      <c r="B28" s="70" t="s">
        <v>21</v>
      </c>
    </row>
    <row r="29" spans="1:2" s="20" customFormat="1" ht="15">
      <c r="A29" s="69" t="s">
        <v>71</v>
      </c>
      <c r="B29" s="70" t="s">
        <v>22</v>
      </c>
    </row>
    <row r="30" spans="1:2" s="20" customFormat="1" ht="15">
      <c r="A30" s="69" t="s">
        <v>72</v>
      </c>
      <c r="B30" s="70" t="s">
        <v>48</v>
      </c>
    </row>
    <row r="31" spans="1:2" s="20" customFormat="1" ht="15">
      <c r="A31" s="71" t="s">
        <v>90</v>
      </c>
      <c r="B31" s="70"/>
    </row>
    <row r="32" spans="1:2" s="20" customFormat="1" ht="15">
      <c r="A32" s="69" t="s">
        <v>91</v>
      </c>
      <c r="B32" s="70" t="s">
        <v>47</v>
      </c>
    </row>
    <row r="33" spans="1:2" s="20" customFormat="1" ht="15">
      <c r="A33" s="63" t="s">
        <v>92</v>
      </c>
      <c r="B33" s="62"/>
    </row>
    <row r="34" spans="1:2" ht="15.75">
      <c r="A34" s="33"/>
      <c r="B34" s="33"/>
    </row>
    <row r="35" spans="1:2" ht="15.75">
      <c r="A35" s="15" t="s">
        <v>23</v>
      </c>
      <c r="B35" s="24" t="s">
        <v>15</v>
      </c>
    </row>
    <row r="36" spans="1:2" ht="30" customHeight="1">
      <c r="A36" s="66" t="s">
        <v>24</v>
      </c>
      <c r="B36" s="25"/>
    </row>
    <row r="37" spans="1:2" ht="15.75">
      <c r="A37" s="67"/>
      <c r="B37" s="26">
        <f>$B$10</f>
        <v>0</v>
      </c>
    </row>
    <row r="38" spans="1:2" ht="15.75">
      <c r="A38" s="68"/>
      <c r="B38" s="27">
        <f>$B$14</f>
        <v>0</v>
      </c>
    </row>
  </sheetData>
  <mergeCells count="12">
    <mergeCell ref="A1:B1"/>
    <mergeCell ref="A36:A38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26</v>
      </c>
      <c r="B1" s="76"/>
    </row>
    <row r="2" spans="1:2" ht="15.75">
      <c r="A2" s="31"/>
      <c r="B2" s="36" t="s">
        <v>32</v>
      </c>
    </row>
    <row r="3" spans="1:2" ht="15.75">
      <c r="A3" s="8" t="s">
        <v>4</v>
      </c>
      <c r="B3" s="106" t="str">
        <f>'Krycí list'!$B$3</f>
        <v>III/11742 Hradišťský Újezd-Přešín, 2 úsek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7" t="s">
        <v>30</v>
      </c>
      <c r="B12" s="77"/>
    </row>
    <row r="13" spans="1:2" ht="15.75">
      <c r="A13" s="33"/>
      <c r="B13" s="32" t="s">
        <v>27</v>
      </c>
    </row>
    <row r="14" spans="1:2" ht="15.75">
      <c r="A14" s="1" t="s">
        <v>4</v>
      </c>
      <c r="B14" s="54"/>
    </row>
    <row r="15" spans="1:2" s="20" customFormat="1" ht="15.75">
      <c r="A15" s="1" t="s">
        <v>6</v>
      </c>
      <c r="B15" s="54"/>
    </row>
    <row r="16" spans="1:2" ht="15.75">
      <c r="A16" s="1" t="s">
        <v>5</v>
      </c>
      <c r="B16" s="54"/>
    </row>
    <row r="17" spans="1:2" ht="15">
      <c r="A17" s="17" t="s">
        <v>31</v>
      </c>
      <c r="B17" s="54"/>
    </row>
    <row r="18" spans="1:2" s="20" customFormat="1" ht="22.5">
      <c r="A18" s="53" t="s">
        <v>74</v>
      </c>
      <c r="B18" s="55"/>
    </row>
    <row r="19" spans="1:2" ht="15.75">
      <c r="A19" s="33"/>
      <c r="B19" s="32" t="s">
        <v>28</v>
      </c>
    </row>
    <row r="20" spans="1:2" ht="15.75">
      <c r="A20" s="1" t="s">
        <v>4</v>
      </c>
      <c r="B20" s="54"/>
    </row>
    <row r="21" spans="1:2" s="20" customFormat="1" ht="15.75">
      <c r="A21" s="1" t="s">
        <v>6</v>
      </c>
      <c r="B21" s="54"/>
    </row>
    <row r="22" spans="1:2" ht="15.75">
      <c r="A22" s="1" t="s">
        <v>5</v>
      </c>
      <c r="B22" s="54"/>
    </row>
    <row r="23" spans="1:2" ht="15">
      <c r="A23" s="17" t="s">
        <v>31</v>
      </c>
      <c r="B23" s="54"/>
    </row>
    <row r="24" spans="1:2" s="20" customFormat="1" ht="22.5">
      <c r="A24" s="53" t="s">
        <v>75</v>
      </c>
      <c r="B24" s="55"/>
    </row>
    <row r="25" spans="1:2" ht="15.75">
      <c r="A25" s="33"/>
      <c r="B25" s="32" t="s">
        <v>29</v>
      </c>
    </row>
    <row r="26" spans="1:2" ht="15.75">
      <c r="A26" s="1" t="s">
        <v>4</v>
      </c>
      <c r="B26" s="54"/>
    </row>
    <row r="27" spans="1:2" s="20" customFormat="1" ht="15.75">
      <c r="A27" s="1" t="s">
        <v>6</v>
      </c>
      <c r="B27" s="54"/>
    </row>
    <row r="28" spans="1:2" ht="15.75">
      <c r="A28" s="1" t="s">
        <v>5</v>
      </c>
      <c r="B28" s="54"/>
    </row>
    <row r="29" spans="1:2" ht="15">
      <c r="A29" s="17" t="s">
        <v>31</v>
      </c>
      <c r="B29" s="54"/>
    </row>
    <row r="30" spans="1:2" ht="22.5">
      <c r="A30" s="53" t="s">
        <v>75</v>
      </c>
      <c r="B30" s="55"/>
    </row>
    <row r="31" spans="1:2" ht="15">
      <c r="A31" s="78" t="s">
        <v>93</v>
      </c>
      <c r="B31" s="78"/>
    </row>
    <row r="32" spans="1:2" ht="15">
      <c r="A32" s="79"/>
      <c r="B32" s="79"/>
    </row>
    <row r="33" spans="1:2" ht="15.75">
      <c r="A33" s="16" t="s">
        <v>23</v>
      </c>
      <c r="B33" s="24" t="str">
        <f>'Krycí list'!$B$35</f>
        <v>DD.MM.RRRR</v>
      </c>
    </row>
    <row r="34" spans="1:2" ht="30" customHeight="1">
      <c r="A34" s="72" t="s">
        <v>24</v>
      </c>
      <c r="B34" s="25"/>
    </row>
    <row r="35" spans="1:2" ht="15.75">
      <c r="A35" s="73"/>
      <c r="B35" s="26">
        <f>'Krycí list'!$B$10</f>
        <v>0</v>
      </c>
    </row>
    <row r="36" spans="1:2" ht="15.75">
      <c r="A36" s="74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60</v>
      </c>
      <c r="B1" s="76"/>
    </row>
    <row r="2" spans="1:2" ht="15.75">
      <c r="A2" s="29"/>
      <c r="B2" s="30" t="s">
        <v>32</v>
      </c>
    </row>
    <row r="3" spans="1:2" ht="15.75">
      <c r="A3" s="35" t="s">
        <v>4</v>
      </c>
      <c r="B3" s="107" t="str">
        <f>'Krycí list'!$B$3</f>
        <v>III/11742 Hradišťský Újezd-Přešín, 2 úsek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85" t="s">
        <v>59</v>
      </c>
      <c r="B12" s="85"/>
    </row>
    <row r="13" spans="1:2" s="20" customFormat="1" ht="15" customHeight="1">
      <c r="A13" s="85" t="s">
        <v>57</v>
      </c>
      <c r="B13" s="85"/>
    </row>
    <row r="14" spans="1:2" ht="28.5" customHeight="1">
      <c r="A14" s="83" t="s">
        <v>81</v>
      </c>
      <c r="B14" s="83"/>
    </row>
    <row r="15" spans="1:2" ht="29.25" customHeight="1">
      <c r="A15" s="83" t="s">
        <v>43</v>
      </c>
      <c r="B15" s="83"/>
    </row>
    <row r="16" spans="1:2" ht="43.5" customHeight="1">
      <c r="A16" s="83" t="s">
        <v>79</v>
      </c>
      <c r="B16" s="83"/>
    </row>
    <row r="17" spans="1:2" ht="51" customHeight="1">
      <c r="A17" s="84" t="s">
        <v>80</v>
      </c>
      <c r="B17" s="84"/>
    </row>
    <row r="18" spans="1:2" ht="30.75" customHeight="1">
      <c r="A18" s="80" t="s">
        <v>82</v>
      </c>
      <c r="B18" s="80"/>
    </row>
    <row r="19" spans="1:2" ht="33" customHeight="1">
      <c r="A19" s="80" t="s">
        <v>83</v>
      </c>
      <c r="B19" s="80"/>
    </row>
    <row r="20" spans="1:2" ht="42.75" customHeight="1">
      <c r="A20" s="81" t="s">
        <v>84</v>
      </c>
      <c r="B20" s="82"/>
    </row>
    <row r="21" spans="1:2" ht="25.5" customHeight="1">
      <c r="A21" s="83" t="s">
        <v>25</v>
      </c>
      <c r="B21" s="83"/>
    </row>
    <row r="22" spans="1:2" ht="57" customHeight="1">
      <c r="A22" s="84" t="s">
        <v>58</v>
      </c>
      <c r="B22" s="84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list'!$B$35</f>
        <v>DD.MM.RRRR</v>
      </c>
    </row>
    <row r="25" spans="1:2" ht="26.45" customHeight="1">
      <c r="A25" s="72" t="s">
        <v>24</v>
      </c>
      <c r="B25" s="25"/>
    </row>
    <row r="26" spans="1:2" ht="15.75">
      <c r="A26" s="73"/>
      <c r="B26" s="26">
        <f>'Krycí list'!$B$10</f>
        <v>0</v>
      </c>
    </row>
    <row r="27" spans="1:2" ht="15.75">
      <c r="A27" s="74"/>
      <c r="B27" s="27">
        <f>'Krycí list'!$B$14</f>
        <v>0</v>
      </c>
    </row>
  </sheetData>
  <mergeCells count="13">
    <mergeCell ref="A1:B1"/>
    <mergeCell ref="A12:B12"/>
    <mergeCell ref="A15:B15"/>
    <mergeCell ref="A16:B16"/>
    <mergeCell ref="A18:B18"/>
    <mergeCell ref="A13:B13"/>
    <mergeCell ref="A17:B17"/>
    <mergeCell ref="A14:B14"/>
    <mergeCell ref="A25:A27"/>
    <mergeCell ref="A19:B19"/>
    <mergeCell ref="A20:B20"/>
    <mergeCell ref="A21:B21"/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75" t="s">
        <v>86</v>
      </c>
      <c r="B1" s="76"/>
    </row>
    <row r="2" spans="1:2" ht="15.75">
      <c r="A2" s="29"/>
      <c r="B2" s="30" t="s">
        <v>32</v>
      </c>
    </row>
    <row r="3" spans="1:2" ht="15.75">
      <c r="A3" s="35" t="s">
        <v>4</v>
      </c>
      <c r="B3" s="107" t="str">
        <f>'Krycí list'!$B$3</f>
        <v>III/11742 Hradišťský Újezd-Přešín, 2 úsek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1.75" customHeight="1">
      <c r="A12" s="77" t="s">
        <v>88</v>
      </c>
      <c r="B12" s="77"/>
    </row>
    <row r="13" spans="1:2" ht="7.5" customHeight="1">
      <c r="A13" s="61"/>
      <c r="B13" s="61"/>
    </row>
    <row r="14" spans="1:2" ht="66.75" customHeight="1">
      <c r="A14" s="83" t="s">
        <v>87</v>
      </c>
      <c r="B14" s="83"/>
    </row>
    <row r="15" spans="1:2" ht="5.25" customHeight="1">
      <c r="A15" s="83"/>
      <c r="B15" s="83"/>
    </row>
    <row r="16" spans="1:2" ht="43.5" customHeight="1">
      <c r="A16" s="83" t="s">
        <v>89</v>
      </c>
      <c r="B16" s="83"/>
    </row>
    <row r="17" spans="1:2" ht="8.25" customHeight="1">
      <c r="A17" s="19"/>
      <c r="B17" s="19"/>
    </row>
    <row r="18" spans="1:2" ht="15.75">
      <c r="A18" s="16" t="s">
        <v>23</v>
      </c>
      <c r="B18" s="60" t="str">
        <f>'Krycí list'!$B$35</f>
        <v>DD.MM.RRRR</v>
      </c>
    </row>
    <row r="19" spans="1:2" ht="26.45" customHeight="1">
      <c r="A19" s="72" t="s">
        <v>24</v>
      </c>
      <c r="B19" s="25"/>
    </row>
    <row r="20" spans="1:2" ht="15.75">
      <c r="A20" s="73"/>
      <c r="B20" s="59">
        <f>'Krycí list'!$B$10</f>
        <v>0</v>
      </c>
    </row>
    <row r="21" spans="1:2" ht="15.75">
      <c r="A21" s="74"/>
      <c r="B21" s="58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5" t="s">
        <v>33</v>
      </c>
      <c r="B1" s="76"/>
    </row>
    <row r="2" spans="1:2" ht="15.75">
      <c r="A2" s="29"/>
      <c r="B2" s="30" t="s">
        <v>32</v>
      </c>
    </row>
    <row r="3" spans="1:2" ht="15.75">
      <c r="A3" s="18" t="s">
        <v>4</v>
      </c>
      <c r="B3" s="106" t="str">
        <f>'Krycí list'!$B$3</f>
        <v>III/11742 Hradišťský Újezd-Přešín, 2 úsek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7" t="s">
        <v>40</v>
      </c>
      <c r="B12" s="77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54"/>
    </row>
    <row r="16" spans="1:2" ht="15.75">
      <c r="A16" s="1" t="s">
        <v>36</v>
      </c>
      <c r="B16" s="54"/>
    </row>
    <row r="17" spans="1:2" ht="15.75">
      <c r="A17" s="1" t="s">
        <v>37</v>
      </c>
      <c r="B17" s="54"/>
    </row>
    <row r="18" spans="1:2" ht="15.75">
      <c r="A18" s="1" t="s">
        <v>41</v>
      </c>
      <c r="B18" s="54"/>
    </row>
    <row r="19" spans="1:2" ht="15">
      <c r="A19" s="17" t="s">
        <v>38</v>
      </c>
      <c r="B19" s="54"/>
    </row>
    <row r="20" spans="1:2" ht="15.75">
      <c r="A20" s="33"/>
      <c r="B20" s="32" t="s">
        <v>35</v>
      </c>
    </row>
    <row r="21" spans="1:2" ht="15.75">
      <c r="A21" s="1" t="s">
        <v>4</v>
      </c>
      <c r="B21" s="54"/>
    </row>
    <row r="22" spans="1:2" ht="15.75">
      <c r="A22" s="1" t="s">
        <v>36</v>
      </c>
      <c r="B22" s="54"/>
    </row>
    <row r="23" spans="1:2" ht="15.75">
      <c r="A23" s="1" t="s">
        <v>37</v>
      </c>
      <c r="B23" s="54"/>
    </row>
    <row r="24" spans="1:2" ht="15.75">
      <c r="A24" s="1" t="s">
        <v>41</v>
      </c>
      <c r="B24" s="54"/>
    </row>
    <row r="25" spans="1:2" ht="15">
      <c r="A25" s="17" t="s">
        <v>38</v>
      </c>
      <c r="B25" s="54"/>
    </row>
    <row r="26" spans="1:2" ht="15.75">
      <c r="A26" s="33"/>
      <c r="B26" s="32" t="s">
        <v>39</v>
      </c>
    </row>
    <row r="27" spans="1:2" ht="15.75">
      <c r="A27" s="1" t="s">
        <v>4</v>
      </c>
      <c r="B27" s="54"/>
    </row>
    <row r="28" spans="1:2" ht="15.75">
      <c r="A28" s="1" t="s">
        <v>36</v>
      </c>
      <c r="B28" s="54"/>
    </row>
    <row r="29" spans="1:2" ht="15.75">
      <c r="A29" s="1" t="s">
        <v>37</v>
      </c>
      <c r="B29" s="54"/>
    </row>
    <row r="30" spans="1:2" ht="15.75">
      <c r="A30" s="1" t="s">
        <v>41</v>
      </c>
      <c r="B30" s="54"/>
    </row>
    <row r="31" spans="1:2" ht="15">
      <c r="A31" s="17" t="s">
        <v>38</v>
      </c>
      <c r="B31" s="54"/>
    </row>
    <row r="32" spans="1:2" ht="6.75" customHeight="1">
      <c r="A32" s="19"/>
      <c r="B32" s="19"/>
    </row>
    <row r="33" spans="1:2" ht="45.6" customHeight="1">
      <c r="A33" s="86" t="s">
        <v>73</v>
      </c>
      <c r="B33" s="86"/>
    </row>
    <row r="34" spans="1:2" s="20" customFormat="1" ht="7.5" customHeight="1">
      <c r="A34" s="50"/>
      <c r="B34" s="50"/>
    </row>
    <row r="35" spans="1:2" s="20" customFormat="1" ht="46.5" customHeight="1">
      <c r="A35" s="86" t="s">
        <v>45</v>
      </c>
      <c r="B35" s="86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list'!$B$35</f>
        <v>DD.MM.RRRR</v>
      </c>
    </row>
    <row r="38" spans="1:2" ht="30" customHeight="1">
      <c r="A38" s="72" t="s">
        <v>24</v>
      </c>
      <c r="B38" s="25"/>
    </row>
    <row r="39" spans="1:2" ht="15.75">
      <c r="A39" s="73"/>
      <c r="B39" s="26">
        <f>'Krycí list'!$B$10</f>
        <v>0</v>
      </c>
    </row>
    <row r="40" spans="1:2" ht="15.75">
      <c r="A40" s="74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85" zoomScaleNormal="85" workbookViewId="0" topLeftCell="A10">
      <selection activeCell="D32" sqref="D32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75" t="s">
        <v>49</v>
      </c>
      <c r="B1" s="94"/>
      <c r="C1" s="94"/>
      <c r="D1" s="76"/>
    </row>
    <row r="2" spans="1:4" ht="15.75">
      <c r="A2" s="95" t="s">
        <v>32</v>
      </c>
      <c r="B2" s="95"/>
      <c r="C2" s="95"/>
      <c r="D2" s="96"/>
    </row>
    <row r="3" spans="1:4" ht="15.75">
      <c r="A3" s="18" t="s">
        <v>4</v>
      </c>
      <c r="B3" s="108" t="str">
        <f>'Krycí list'!$B$3</f>
        <v>III/11742 Hradišťský Újezd-Přešín, 2 úsek</v>
      </c>
      <c r="C3" s="109"/>
      <c r="D3" s="110"/>
    </row>
    <row r="4" spans="1:4" ht="15.75">
      <c r="A4" s="1" t="s">
        <v>3</v>
      </c>
      <c r="B4" s="88" t="str">
        <f>'Krycí list'!$B$4</f>
        <v>Zjednodušené podlimitní řízení</v>
      </c>
      <c r="C4" s="89"/>
      <c r="D4" s="90"/>
    </row>
    <row r="5" spans="1:4" ht="15.75" customHeight="1">
      <c r="A5" s="97" t="s">
        <v>0</v>
      </c>
      <c r="B5" s="98"/>
      <c r="C5" s="98"/>
      <c r="D5" s="99"/>
    </row>
    <row r="6" spans="1:4" ht="15.75">
      <c r="A6" s="1" t="s">
        <v>4</v>
      </c>
      <c r="B6" s="88" t="s">
        <v>1</v>
      </c>
      <c r="C6" s="89"/>
      <c r="D6" s="90"/>
    </row>
    <row r="7" spans="1:4" ht="15.75">
      <c r="A7" s="1" t="s">
        <v>5</v>
      </c>
      <c r="B7" s="88">
        <v>72053119</v>
      </c>
      <c r="C7" s="89"/>
      <c r="D7" s="90"/>
    </row>
    <row r="8" spans="1:4" ht="15.75">
      <c r="A8" s="41"/>
      <c r="B8" s="47"/>
      <c r="C8" s="39" t="s">
        <v>7</v>
      </c>
      <c r="D8" s="42"/>
    </row>
    <row r="9" spans="1:4" ht="15.75">
      <c r="A9" s="1" t="s">
        <v>4</v>
      </c>
      <c r="B9" s="91">
        <f>'Krycí list'!B10</f>
        <v>0</v>
      </c>
      <c r="C9" s="92"/>
      <c r="D9" s="93"/>
    </row>
    <row r="10" spans="1:4" ht="15.75">
      <c r="A10" s="1" t="s">
        <v>5</v>
      </c>
      <c r="B10" s="91">
        <f>'Krycí list'!B12</f>
        <v>0</v>
      </c>
      <c r="C10" s="92"/>
      <c r="D10" s="93"/>
    </row>
    <row r="11" spans="1:4" ht="15.75">
      <c r="A11" s="40"/>
      <c r="B11" s="48"/>
      <c r="C11" s="43"/>
      <c r="D11" s="44"/>
    </row>
    <row r="12" spans="1:4" ht="26.25" customHeight="1">
      <c r="A12" s="104" t="s">
        <v>56</v>
      </c>
      <c r="B12" s="104"/>
      <c r="C12" s="104"/>
      <c r="D12" s="104"/>
    </row>
    <row r="13" ht="6.75" customHeight="1"/>
    <row r="14" spans="1:4" ht="31.15" customHeight="1">
      <c r="A14" s="87" t="s">
        <v>61</v>
      </c>
      <c r="B14" s="87"/>
      <c r="C14" s="87"/>
      <c r="D14" s="87"/>
    </row>
    <row r="15" ht="7.5" customHeight="1"/>
    <row r="16" spans="1:4" ht="31.5" customHeight="1">
      <c r="A16" s="49" t="s">
        <v>50</v>
      </c>
      <c r="B16" s="49" t="s">
        <v>51</v>
      </c>
      <c r="C16" s="49" t="s">
        <v>54</v>
      </c>
      <c r="D16" s="49" t="s">
        <v>53</v>
      </c>
    </row>
    <row r="17" spans="1:4" ht="28.5">
      <c r="A17" s="46" t="s">
        <v>52</v>
      </c>
      <c r="B17" s="46" t="s">
        <v>78</v>
      </c>
      <c r="C17" s="45" t="s">
        <v>77</v>
      </c>
      <c r="D17" s="57">
        <v>90</v>
      </c>
    </row>
    <row r="18" spans="1:4" ht="7.15" customHeight="1">
      <c r="A18" s="38"/>
      <c r="B18" s="38"/>
      <c r="C18" s="38"/>
      <c r="D18" s="38"/>
    </row>
    <row r="19" spans="1:4" ht="102.6" customHeight="1">
      <c r="A19" s="102" t="s">
        <v>76</v>
      </c>
      <c r="B19" s="102"/>
      <c r="C19" s="102"/>
      <c r="D19" s="102"/>
    </row>
    <row r="20" spans="1:4" ht="46.15" customHeight="1">
      <c r="A20" s="102" t="s">
        <v>55</v>
      </c>
      <c r="B20" s="102"/>
      <c r="C20" s="102"/>
      <c r="D20" s="102"/>
    </row>
    <row r="21" spans="1:6" ht="58.9" customHeight="1">
      <c r="A21" s="102" t="s">
        <v>62</v>
      </c>
      <c r="B21" s="102"/>
      <c r="C21" s="102"/>
      <c r="D21" s="102"/>
      <c r="F21" s="56"/>
    </row>
    <row r="22" spans="1:3" ht="9" customHeight="1">
      <c r="A22" s="37"/>
      <c r="B22" s="37"/>
      <c r="C22" s="37"/>
    </row>
    <row r="23" spans="1:4" ht="15" customHeight="1">
      <c r="A23" s="16" t="s">
        <v>23</v>
      </c>
      <c r="B23" s="103" t="str">
        <f>'Krycí list'!$B$35</f>
        <v>DD.MM.RRRR</v>
      </c>
      <c r="C23" s="103"/>
      <c r="D23" s="103"/>
    </row>
    <row r="24" spans="1:4" ht="30" customHeight="1">
      <c r="A24" s="72" t="s">
        <v>24</v>
      </c>
      <c r="B24" s="100"/>
      <c r="C24" s="100"/>
      <c r="D24" s="100"/>
    </row>
    <row r="25" spans="1:4" ht="15" customHeight="1">
      <c r="A25" s="73"/>
      <c r="B25" s="101">
        <f>'Krycí list'!$B$10</f>
        <v>0</v>
      </c>
      <c r="C25" s="101"/>
      <c r="D25" s="101"/>
    </row>
    <row r="26" spans="1:4" ht="15" customHeight="1">
      <c r="A26" s="74"/>
      <c r="B26" s="100">
        <f>'Krycí list'!$B$14</f>
        <v>0</v>
      </c>
      <c r="C26" s="100"/>
      <c r="D26" s="100"/>
    </row>
  </sheetData>
  <mergeCells count="19">
    <mergeCell ref="A21:D21"/>
    <mergeCell ref="B23:D23"/>
    <mergeCell ref="A12:D12"/>
    <mergeCell ref="A14:D14"/>
    <mergeCell ref="B7:D7"/>
    <mergeCell ref="B9:D9"/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2023-05-31T05:09:52Z</dcterms:modified>
  <cp:category/>
  <cp:version/>
  <cp:contentType/>
  <cp:contentStatus/>
</cp:coreProperties>
</file>