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5"/>
  </bookViews>
  <sheets>
    <sheet name="Krycí list" sheetId="1" r:id="rId1"/>
    <sheet name="Poddodavatelé" sheetId="7" r:id="rId2"/>
    <sheet name="ČP - kval., zákl. způs." sheetId="10" r:id="rId3"/>
    <sheet name="ČP - individ.sankce" sheetId="11" r:id="rId4"/>
    <sheet name="Technická kvalifikace" sheetId="8" r:id="rId5"/>
    <sheet name="závazek odkupu" sheetId="9" r:id="rId6"/>
  </sheets>
  <definedNames>
    <definedName name="_GoBack" localSheetId="5">'závazek odkupu'!$A$19</definedName>
  </definedNames>
  <calcPr calcId="162913"/>
</workbook>
</file>

<file path=xl/sharedStrings.xml><?xml version="1.0" encoding="utf-8"?>
<sst xmlns="http://schemas.openxmlformats.org/spreadsheetml/2006/main" count="183" uniqueCount="96">
  <si>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</si>
  <si>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</si>
  <si>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</si>
  <si>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</si>
  <si>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</si>
  <si>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</si>
  <si>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</si>
  <si>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</si>
  <si>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</si>
  <si>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</si>
  <si>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</si>
  <si>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</si>
  <si>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</si>
  <si>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</si>
  <si>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</si>
  <si>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</si>
  <si>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</si>
  <si>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</si>
  <si>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</si>
  <si>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</si>
  <si>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</si>
  <si>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</si>
  <si>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</si>
  <si>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</si>
  <si>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</si>
  <si>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</si>
  <si>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</si>
  <si>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</si>
  <si>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</si>
  <si>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</si>
  <si>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</si>
  <si>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</si>
  <si>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</si>
  <si>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</si>
  <si>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</si>
  <si>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</si>
  <si>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</si>
  <si>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</si>
  <si>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</si>
  <si>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</si>
  <si>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</si>
  <si>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</si>
  <si>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</si>
  <si>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</si>
  <si>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</si>
  <si>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</si>
  <si>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</si>
  <si>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</si>
  <si>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</si>
  <si>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</si>
  <si>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</si>
  <si>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</si>
  <si>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</si>
  <si>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</si>
  <si>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</si>
  <si>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Vybouraná obalovaná směs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</si>
  <si>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</si>
  <si>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</si>
  <si>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</si>
  <si>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</si>
  <si>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</si>
  <si>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</si>
  <si>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</si>
  <si>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</si>
  <si>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</si>
  <si>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</si>
  <si>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</si>
  <si>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</si>
  <si>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</si>
  <si>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</si>
  <si>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</si>
  <si>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</si>
  <si>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</si>
  <si>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</si>
  <si>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</si>
  <si>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</si>
  <si>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</si>
  <si>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</si>
  <si>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</si>
  <si>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</si>
  <si>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</si>
  <si>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</si>
  <si>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t</t>
  </si>
  <si>
    <t>skutečně vytěžené množství</t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</si>
  <si>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</si>
  <si>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Koterovská 462/162, Koterov, 326 00 Plzeň</t>
  </si>
  <si>
    <t xml:space="preserve">ČESTNÉ PROHLÁŠENÍ DODAVATELE K INDIVIDUÁLNÍM SANKCÍM 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</si>
  <si>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</si>
  <si>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</si>
  <si>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9. čestné prohlášení o individuálních sankcích</t>
  </si>
  <si>
    <t xml:space="preserve">žádné finanční prostředky, které obdržím za plnění smluv uzavřených se SÚSPK, nepoužiji v rozporu s mezinárodními sankcemi uvedenými v § 2 zákona č. 69/2006 Sb., o provádění mezinárodních sankcí, ve znění pozdějších předpisů, zejména, že tyto finanční prostředky přímo ani nepřímo nezpřístupním osobám, subjektům či orgánům s nimi spojeným uvedeným v sankčních seznamech  v souvislosti s konfliktem na Ukrajině nebo v jejich prospěch. </t>
  </si>
  <si>
    <t>Pokud zde dodavatel neuvede žádného poddodavatele, svým podpisem prázdného formuláře čestně prohlašuje, že bude VZ plněna bez využití poddodavatelů.</t>
  </si>
  <si>
    <t>Otevřené řízení - podlimitní</t>
  </si>
  <si>
    <t>II/205 Loza - x III/205 11 Hvozd, oprava</t>
  </si>
  <si>
    <t>10. doklady prokazující technickou kvalifikaci dodavatele</t>
  </si>
  <si>
    <t>11. závazek odkupu (vytěženého materiálu)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</si>
</sst>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0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1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vertical="top"/>
    </xf>
    <xf numFmtId="0" fontId="12" fillId="0" borderId="0" xfId="0" applyFont="1" applyFill="1" applyAlignment="1">
      <alignment horizontal="justify" vertical="top" wrapText="1"/>
    </xf>
    <xf numFmtId="0" fontId="15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8" fontId="10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7" fillId="0" borderId="0" xfId="0" applyFont="1"/>
    <xf numFmtId="0" fontId="17" fillId="0" borderId="5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justify" vertical="center" wrapText="1"/>
    </xf>
    <xf numFmtId="49" fontId="12" fillId="0" borderId="0" xfId="0" applyNumberFormat="1" applyFont="1" applyFill="1" applyAlignment="1">
      <alignment horizontal="justify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justify" vertical="top" wrapText="1"/>
    </xf>
    <xf numFmtId="49" fontId="12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5" borderId="13" xfId="20" applyNumberFormat="1" applyFont="1" applyFill="1" applyBorder="1" applyAlignment="1">
      <alignment horizontal="center" vertical="center" wrapText="1"/>
    </xf>
    <xf numFmtId="44" fontId="3" fillId="3" borderId="13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2" xfId="20" applyNumberFormat="1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vertical="center"/>
    </xf>
    <xf numFmtId="0" fontId="8" fillId="0" borderId="4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3">
      <selection activeCell="A28" sqref="A28:B2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74" t="s">
        <v>17</v>
      </c>
      <c r="B1" s="75"/>
    </row>
    <row r="2" spans="1:2" ht="15.75">
      <c r="A2" s="29"/>
      <c r="B2" s="33" t="s">
        <v>36</v>
      </c>
    </row>
    <row r="3" spans="1:2" ht="15.75">
      <c r="A3" s="8" t="s">
        <v>4</v>
      </c>
      <c r="B3" s="11" t="s">
        <v>93</v>
      </c>
    </row>
    <row r="4" spans="1:2" ht="15.75">
      <c r="A4" s="9" t="s">
        <v>3</v>
      </c>
      <c r="B4" s="116" t="s">
        <v>92</v>
      </c>
    </row>
    <row r="5" spans="1:2" ht="15.75" customHeight="1">
      <c r="A5" s="29"/>
      <c r="B5" s="33" t="s">
        <v>2</v>
      </c>
    </row>
    <row r="6" spans="1:2" ht="15.75">
      <c r="A6" s="6" t="s">
        <v>4</v>
      </c>
      <c r="B6" s="10" t="s">
        <v>1</v>
      </c>
    </row>
    <row r="7" spans="1:2" ht="15.75">
      <c r="A7" s="1" t="s">
        <v>5</v>
      </c>
      <c r="B7" s="11">
        <v>72053119</v>
      </c>
    </row>
    <row r="8" spans="1:2" ht="15.75">
      <c r="A8" s="1" t="s">
        <v>6</v>
      </c>
      <c r="B8" s="12" t="s">
        <v>85</v>
      </c>
    </row>
    <row r="9" spans="1:2" ht="15.75">
      <c r="A9" s="31"/>
      <c r="B9" s="33" t="s">
        <v>7</v>
      </c>
    </row>
    <row r="10" spans="1:2" ht="15.75">
      <c r="A10" s="1" t="s">
        <v>4</v>
      </c>
      <c r="B10" s="21"/>
    </row>
    <row r="11" spans="1:2" ht="15.75">
      <c r="A11" s="1" t="s">
        <v>8</v>
      </c>
      <c r="B11" s="21"/>
    </row>
    <row r="12" spans="1:2" ht="15.75">
      <c r="A12" s="1" t="s">
        <v>5</v>
      </c>
      <c r="B12" s="21"/>
    </row>
    <row r="13" spans="1:2" ht="15.75">
      <c r="A13" s="1" t="s">
        <v>6</v>
      </c>
      <c r="B13" s="21"/>
    </row>
    <row r="14" spans="1:2" ht="15.75">
      <c r="A14" s="3" t="s">
        <v>9</v>
      </c>
      <c r="B14" s="21"/>
    </row>
    <row r="15" spans="1:2" ht="15.75">
      <c r="A15" s="3" t="s">
        <v>11</v>
      </c>
      <c r="B15" s="21"/>
    </row>
    <row r="16" spans="1:2" ht="15.75">
      <c r="A16" s="3" t="s">
        <v>10</v>
      </c>
      <c r="B16" s="25"/>
    </row>
    <row r="17" spans="1:2" ht="15.75">
      <c r="A17" s="3" t="s">
        <v>12</v>
      </c>
      <c r="B17" s="21"/>
    </row>
    <row r="18" spans="1:2" s="18" customFormat="1" ht="15.75">
      <c r="A18" s="3" t="s">
        <v>48</v>
      </c>
      <c r="B18" s="21"/>
    </row>
    <row r="19" spans="1:2" s="18" customFormat="1" ht="24.75">
      <c r="A19" s="49" t="s">
        <v>62</v>
      </c>
      <c r="B19" s="50" t="s">
        <v>63</v>
      </c>
    </row>
    <row r="20" spans="1:2" ht="15.75">
      <c r="A20" s="31"/>
      <c r="B20" s="33" t="s">
        <v>13</v>
      </c>
    </row>
    <row r="21" spans="1:2" ht="31.5">
      <c r="A21" s="19" t="s">
        <v>14</v>
      </c>
      <c r="B21" s="26"/>
    </row>
    <row r="22" spans="1:2" ht="15.75">
      <c r="A22" s="60"/>
      <c r="B22" s="61" t="s">
        <v>16</v>
      </c>
    </row>
    <row r="23" spans="1:2" ht="15">
      <c r="A23" s="79" t="s">
        <v>64</v>
      </c>
      <c r="B23" s="80"/>
    </row>
    <row r="24" spans="1:2" ht="15">
      <c r="A24" s="79" t="s">
        <v>65</v>
      </c>
      <c r="B24" s="80" t="s">
        <v>46</v>
      </c>
    </row>
    <row r="25" spans="1:2" ht="15">
      <c r="A25" s="79" t="s">
        <v>66</v>
      </c>
      <c r="B25" s="80" t="s">
        <v>18</v>
      </c>
    </row>
    <row r="26" spans="1:2" ht="15">
      <c r="A26" s="79" t="s">
        <v>67</v>
      </c>
      <c r="B26" s="80" t="s">
        <v>19</v>
      </c>
    </row>
    <row r="27" spans="1:2" ht="27.75" customHeight="1">
      <c r="A27" s="81" t="s">
        <v>68</v>
      </c>
      <c r="B27" s="82" t="s">
        <v>20</v>
      </c>
    </row>
    <row r="28" spans="1:2" s="18" customFormat="1" ht="15">
      <c r="A28" s="79" t="s">
        <v>69</v>
      </c>
      <c r="B28" s="80" t="s">
        <v>21</v>
      </c>
    </row>
    <row r="29" spans="1:2" s="18" customFormat="1" ht="15">
      <c r="A29" s="79" t="s">
        <v>70</v>
      </c>
      <c r="B29" s="80" t="s">
        <v>22</v>
      </c>
    </row>
    <row r="30" spans="1:2" s="18" customFormat="1" ht="15">
      <c r="A30" s="79" t="s">
        <v>71</v>
      </c>
      <c r="B30" s="80" t="s">
        <v>51</v>
      </c>
    </row>
    <row r="31" spans="1:2" s="18" customFormat="1" ht="15">
      <c r="A31" s="79" t="s">
        <v>89</v>
      </c>
      <c r="B31" s="80"/>
    </row>
    <row r="32" spans="1:2" s="18" customFormat="1" ht="15">
      <c r="A32" s="79" t="s">
        <v>94</v>
      </c>
      <c r="B32" s="80" t="s">
        <v>50</v>
      </c>
    </row>
    <row r="33" spans="1:2" s="18" customFormat="1" ht="15">
      <c r="A33" s="117" t="s">
        <v>95</v>
      </c>
      <c r="B33" s="65"/>
    </row>
    <row r="34" spans="1:2" ht="15.75">
      <c r="A34" s="60"/>
      <c r="B34" s="54"/>
    </row>
    <row r="35" spans="1:2" ht="15.75">
      <c r="A35" s="55" t="s">
        <v>23</v>
      </c>
      <c r="B35" s="56" t="s">
        <v>15</v>
      </c>
    </row>
    <row r="36" spans="1:2" ht="30" customHeight="1">
      <c r="A36" s="76" t="s">
        <v>24</v>
      </c>
      <c r="B36" s="57"/>
    </row>
    <row r="37" spans="1:2" ht="15.75">
      <c r="A37" s="77"/>
      <c r="B37" s="58">
        <f>$B$10</f>
        <v>0</v>
      </c>
    </row>
    <row r="38" spans="1:2" ht="15.75">
      <c r="A38" s="78"/>
      <c r="B38" s="59">
        <f>$B$14</f>
        <v>0</v>
      </c>
    </row>
  </sheetData>
  <mergeCells count="12">
    <mergeCell ref="A1:B1"/>
    <mergeCell ref="A36:A38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7" sqref="B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86" t="s">
        <v>30</v>
      </c>
      <c r="B1" s="87"/>
    </row>
    <row r="2" spans="1:2" ht="15.75">
      <c r="A2" s="29"/>
      <c r="B2" s="33" t="s">
        <v>36</v>
      </c>
    </row>
    <row r="3" spans="1:2" ht="15.75">
      <c r="A3" s="8" t="s">
        <v>4</v>
      </c>
      <c r="B3" s="16" t="str">
        <f>'Krycí list'!$B$3</f>
        <v>II/205 Loza - x III/205 11 Hvozd, oprava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29"/>
      <c r="B5" s="30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1"/>
      <c r="B8" s="30" t="s">
        <v>7</v>
      </c>
    </row>
    <row r="9" spans="1:2" ht="15.75">
      <c r="A9" s="1" t="s">
        <v>4</v>
      </c>
      <c r="B9" s="21">
        <f>'Krycí list'!B10</f>
        <v>0</v>
      </c>
    </row>
    <row r="10" spans="1:2" ht="15.75">
      <c r="A10" s="1" t="s">
        <v>5</v>
      </c>
      <c r="B10" s="21">
        <f>'Krycí list'!B12</f>
        <v>0</v>
      </c>
    </row>
    <row r="11" spans="1:2" ht="15.75">
      <c r="A11" s="31"/>
      <c r="B11" s="32"/>
    </row>
    <row r="12" spans="1:2" ht="31.5" customHeight="1">
      <c r="A12" s="88" t="s">
        <v>34</v>
      </c>
      <c r="B12" s="88"/>
    </row>
    <row r="13" spans="1:2" ht="15.75">
      <c r="A13" s="31"/>
      <c r="B13" s="30" t="s">
        <v>31</v>
      </c>
    </row>
    <row r="14" spans="1:2" ht="15.75">
      <c r="A14" s="1" t="s">
        <v>4</v>
      </c>
      <c r="B14" s="52"/>
    </row>
    <row r="15" spans="1:2" s="18" customFormat="1" ht="15.75">
      <c r="A15" s="1" t="s">
        <v>6</v>
      </c>
      <c r="B15" s="52"/>
    </row>
    <row r="16" spans="1:2" ht="15.75">
      <c r="A16" s="1" t="s">
        <v>5</v>
      </c>
      <c r="B16" s="52"/>
    </row>
    <row r="17" spans="1:2" ht="15">
      <c r="A17" s="14" t="s">
        <v>35</v>
      </c>
      <c r="B17" s="52"/>
    </row>
    <row r="18" spans="1:2" s="18" customFormat="1" ht="22.5">
      <c r="A18" s="51" t="s">
        <v>73</v>
      </c>
      <c r="B18" s="53"/>
    </row>
    <row r="19" spans="1:2" ht="15.75">
      <c r="A19" s="31"/>
      <c r="B19" s="30" t="s">
        <v>32</v>
      </c>
    </row>
    <row r="20" spans="1:2" ht="15.75">
      <c r="A20" s="1" t="s">
        <v>4</v>
      </c>
      <c r="B20" s="52"/>
    </row>
    <row r="21" spans="1:2" s="18" customFormat="1" ht="15.75">
      <c r="A21" s="1" t="s">
        <v>6</v>
      </c>
      <c r="B21" s="52"/>
    </row>
    <row r="22" spans="1:2" ht="15.75">
      <c r="A22" s="1" t="s">
        <v>5</v>
      </c>
      <c r="B22" s="52"/>
    </row>
    <row r="23" spans="1:2" ht="15">
      <c r="A23" s="14" t="s">
        <v>35</v>
      </c>
      <c r="B23" s="52"/>
    </row>
    <row r="24" spans="1:2" s="18" customFormat="1" ht="22.5">
      <c r="A24" s="51" t="s">
        <v>74</v>
      </c>
      <c r="B24" s="53"/>
    </row>
    <row r="25" spans="1:2" ht="15.75">
      <c r="A25" s="31"/>
      <c r="B25" s="30" t="s">
        <v>33</v>
      </c>
    </row>
    <row r="26" spans="1:2" ht="15.75">
      <c r="A26" s="1" t="s">
        <v>4</v>
      </c>
      <c r="B26" s="52"/>
    </row>
    <row r="27" spans="1:2" s="18" customFormat="1" ht="15.75">
      <c r="A27" s="1" t="s">
        <v>6</v>
      </c>
      <c r="B27" s="52"/>
    </row>
    <row r="28" spans="1:2" ht="15.75">
      <c r="A28" s="1" t="s">
        <v>5</v>
      </c>
      <c r="B28" s="52"/>
    </row>
    <row r="29" spans="1:2" ht="15">
      <c r="A29" s="14" t="s">
        <v>35</v>
      </c>
      <c r="B29" s="52"/>
    </row>
    <row r="30" spans="1:2" ht="22.5">
      <c r="A30" s="51" t="s">
        <v>74</v>
      </c>
      <c r="B30" s="53"/>
    </row>
    <row r="31" spans="1:2" ht="15">
      <c r="A31" s="89" t="s">
        <v>91</v>
      </c>
      <c r="B31" s="89"/>
    </row>
    <row r="32" spans="1:2" ht="15">
      <c r="A32" s="90"/>
      <c r="B32" s="90"/>
    </row>
    <row r="33" spans="1:2" ht="15.75">
      <c r="A33" s="13" t="s">
        <v>23</v>
      </c>
      <c r="B33" s="22" t="str">
        <f>'Krycí list'!$B$35</f>
        <v>DD.MM.RRRR</v>
      </c>
    </row>
    <row r="34" spans="1:2" ht="30" customHeight="1">
      <c r="A34" s="83" t="s">
        <v>24</v>
      </c>
      <c r="B34" s="23"/>
    </row>
    <row r="35" spans="1:2" ht="15.75">
      <c r="A35" s="84"/>
      <c r="B35" s="24">
        <f>'Krycí list'!$B$10</f>
        <v>0</v>
      </c>
    </row>
    <row r="36" spans="1:2" ht="15.75">
      <c r="A36" s="85"/>
      <c r="B36" s="25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22">
      <selection activeCell="A3" sqref="A3:B3"/>
    </sheetView>
  </sheetViews>
  <sheetFormatPr defaultColWidth="9.140625" defaultRowHeight="15"/>
  <cols>
    <col min="1" max="1" width="22.7109375" style="18" customWidth="1"/>
    <col min="2" max="2" width="64.28125" style="18" customWidth="1"/>
    <col min="3" max="16384" width="9.140625" style="18" customWidth="1"/>
  </cols>
  <sheetData>
    <row r="1" spans="1:2" ht="41.25" customHeight="1">
      <c r="A1" s="86" t="s">
        <v>81</v>
      </c>
      <c r="B1" s="87"/>
    </row>
    <row r="2" spans="1:2" ht="15.75">
      <c r="A2" s="27"/>
      <c r="B2" s="28" t="s">
        <v>36</v>
      </c>
    </row>
    <row r="3" spans="1:2" ht="15.75">
      <c r="A3" s="72" t="s">
        <v>4</v>
      </c>
      <c r="B3" s="73" t="str">
        <f>'Krycí list'!$B$3</f>
        <v>II/205 Loza - x III/205 11 Hvozd, oprava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29"/>
      <c r="B5" s="30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60"/>
      <c r="B8" s="30" t="s">
        <v>7</v>
      </c>
    </row>
    <row r="9" spans="1:2" ht="15.75">
      <c r="A9" s="1" t="s">
        <v>4</v>
      </c>
      <c r="B9" s="21">
        <f>'Krycí list'!B10</f>
        <v>0</v>
      </c>
    </row>
    <row r="10" spans="1:2" ht="15.75">
      <c r="A10" s="1" t="s">
        <v>5</v>
      </c>
      <c r="B10" s="21">
        <f>'Krycí list'!B12</f>
        <v>0</v>
      </c>
    </row>
    <row r="11" spans="1:2" ht="6" customHeight="1">
      <c r="A11" s="60"/>
      <c r="B11" s="32"/>
    </row>
    <row r="12" spans="1:2" ht="20.45" customHeight="1">
      <c r="A12" s="88" t="s">
        <v>76</v>
      </c>
      <c r="B12" s="88"/>
    </row>
    <row r="13" spans="1:2" ht="6.75" customHeight="1">
      <c r="A13" s="46"/>
      <c r="B13" s="46"/>
    </row>
    <row r="14" spans="1:2" ht="28.15" customHeight="1">
      <c r="A14" s="92" t="s">
        <v>25</v>
      </c>
      <c r="B14" s="92"/>
    </row>
    <row r="15" spans="1:2" ht="28.15" customHeight="1">
      <c r="A15" s="92" t="s">
        <v>47</v>
      </c>
      <c r="B15" s="92"/>
    </row>
    <row r="16" spans="1:2" ht="39.6" customHeight="1">
      <c r="A16" s="92" t="s">
        <v>84</v>
      </c>
      <c r="B16" s="92"/>
    </row>
    <row r="17" spans="1:2" ht="6" customHeight="1">
      <c r="A17" s="46"/>
      <c r="B17" s="46"/>
    </row>
    <row r="18" spans="1:2" ht="32.45" customHeight="1">
      <c r="A18" s="93" t="s">
        <v>77</v>
      </c>
      <c r="B18" s="93"/>
    </row>
    <row r="19" spans="1:2" ht="18.75" customHeight="1">
      <c r="A19" s="91" t="s">
        <v>26</v>
      </c>
      <c r="B19" s="91"/>
    </row>
    <row r="20" spans="1:2" ht="18.75" customHeight="1">
      <c r="A20" s="92" t="s">
        <v>27</v>
      </c>
      <c r="B20" s="92"/>
    </row>
    <row r="21" spans="1:2" ht="18.75" customHeight="1">
      <c r="A21" s="92" t="s">
        <v>28</v>
      </c>
      <c r="B21" s="92"/>
    </row>
    <row r="22" spans="1:2" ht="28.9" customHeight="1">
      <c r="A22" s="92" t="s">
        <v>29</v>
      </c>
      <c r="B22" s="92"/>
    </row>
    <row r="23" spans="1:2" ht="4.9" customHeight="1">
      <c r="A23" s="92"/>
      <c r="B23" s="92"/>
    </row>
    <row r="24" spans="1:2" ht="31.15" customHeight="1">
      <c r="A24" s="92" t="s">
        <v>78</v>
      </c>
      <c r="B24" s="92"/>
    </row>
    <row r="25" spans="1:2" ht="57" customHeight="1">
      <c r="A25" s="92" t="s">
        <v>80</v>
      </c>
      <c r="B25" s="92"/>
    </row>
    <row r="26" spans="1:2" ht="6" customHeight="1">
      <c r="A26" s="92"/>
      <c r="B26" s="92"/>
    </row>
    <row r="27" spans="1:2" ht="47.25" customHeight="1">
      <c r="A27" s="92" t="s">
        <v>79</v>
      </c>
      <c r="B27" s="92"/>
    </row>
    <row r="28" spans="1:2" ht="6" customHeight="1">
      <c r="A28" s="92"/>
      <c r="B28" s="92"/>
    </row>
    <row r="29" spans="1:2" s="47" customFormat="1" ht="41.45" customHeight="1">
      <c r="A29" s="92" t="s">
        <v>49</v>
      </c>
      <c r="B29" s="92"/>
    </row>
    <row r="30" spans="1:2" ht="8.25" customHeight="1">
      <c r="A30" s="17"/>
      <c r="B30" s="17"/>
    </row>
    <row r="31" spans="1:2" ht="15.75">
      <c r="A31" s="13" t="s">
        <v>23</v>
      </c>
      <c r="B31" s="68" t="str">
        <f>'Krycí list'!$B$35</f>
        <v>DD.MM.RRRR</v>
      </c>
    </row>
    <row r="32" spans="1:2" ht="26.45" customHeight="1">
      <c r="A32" s="83" t="s">
        <v>24</v>
      </c>
      <c r="B32" s="57"/>
    </row>
    <row r="33" spans="1:2" ht="15.75">
      <c r="A33" s="84"/>
      <c r="B33" s="67">
        <f>'Krycí list'!$B$10</f>
        <v>0</v>
      </c>
    </row>
    <row r="34" spans="1:2" ht="15.75">
      <c r="A34" s="85"/>
      <c r="B34" s="66">
        <f>'Krycí list'!$B$14</f>
        <v>0</v>
      </c>
    </row>
  </sheetData>
  <mergeCells count="18">
    <mergeCell ref="A18:B18"/>
    <mergeCell ref="A1:B1"/>
    <mergeCell ref="A12:B12"/>
    <mergeCell ref="A14:B14"/>
    <mergeCell ref="A15:B15"/>
    <mergeCell ref="A16:B16"/>
    <mergeCell ref="A32:A34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18" customWidth="1"/>
    <col min="2" max="2" width="64.28125" style="18" customWidth="1"/>
    <col min="3" max="16384" width="9.140625" style="18" customWidth="1"/>
  </cols>
  <sheetData>
    <row r="1" spans="1:2" ht="41.25" customHeight="1">
      <c r="A1" s="86" t="s">
        <v>86</v>
      </c>
      <c r="B1" s="87"/>
    </row>
    <row r="2" spans="1:2" ht="15.75">
      <c r="A2" s="27"/>
      <c r="B2" s="28" t="s">
        <v>36</v>
      </c>
    </row>
    <row r="3" spans="1:2" ht="15.75">
      <c r="A3" s="72" t="s">
        <v>4</v>
      </c>
      <c r="B3" s="73" t="str">
        <f>'Krycí list'!$B$3</f>
        <v>II/205 Loza - x III/205 11 Hvozd, oprava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29"/>
      <c r="B5" s="30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60"/>
      <c r="B8" s="30" t="s">
        <v>7</v>
      </c>
    </row>
    <row r="9" spans="1:2" ht="15.75">
      <c r="A9" s="1" t="s">
        <v>4</v>
      </c>
      <c r="B9" s="21">
        <f>'Krycí list'!B10</f>
        <v>0</v>
      </c>
    </row>
    <row r="10" spans="1:2" ht="15.75">
      <c r="A10" s="1" t="s">
        <v>5</v>
      </c>
      <c r="B10" s="21">
        <f>'Krycí list'!B12</f>
        <v>0</v>
      </c>
    </row>
    <row r="11" spans="1:2" ht="6" customHeight="1">
      <c r="A11" s="60"/>
      <c r="B11" s="32"/>
    </row>
    <row r="12" spans="1:2" ht="19.5" customHeight="1">
      <c r="A12" s="88" t="s">
        <v>87</v>
      </c>
      <c r="B12" s="88"/>
    </row>
    <row r="13" spans="1:2" ht="6.75" customHeight="1">
      <c r="A13" s="46"/>
      <c r="B13" s="46"/>
    </row>
    <row r="14" spans="1:2" ht="68.25" customHeight="1">
      <c r="A14" s="92" t="s">
        <v>90</v>
      </c>
      <c r="B14" s="92"/>
    </row>
    <row r="15" spans="1:2" ht="12" customHeight="1">
      <c r="A15" s="92"/>
      <c r="B15" s="92"/>
    </row>
    <row r="16" spans="1:2" ht="40.5" customHeight="1">
      <c r="A16" s="92" t="s">
        <v>88</v>
      </c>
      <c r="B16" s="92"/>
    </row>
    <row r="17" spans="1:2" ht="8.25" customHeight="1">
      <c r="A17" s="17"/>
      <c r="B17" s="17"/>
    </row>
    <row r="18" spans="1:2" ht="15.75">
      <c r="A18" s="13" t="s">
        <v>23</v>
      </c>
      <c r="B18" s="71" t="str">
        <f>'Krycí list'!$B$35</f>
        <v>DD.MM.RRRR</v>
      </c>
    </row>
    <row r="19" spans="1:2" ht="26.45" customHeight="1">
      <c r="A19" s="83" t="s">
        <v>24</v>
      </c>
      <c r="B19" s="57"/>
    </row>
    <row r="20" spans="1:2" ht="15.75">
      <c r="A20" s="84"/>
      <c r="B20" s="70">
        <f>'Krycí list'!$B$10</f>
        <v>0</v>
      </c>
    </row>
    <row r="21" spans="1:2" ht="15.75">
      <c r="A21" s="85"/>
      <c r="B21" s="69">
        <f>'Krycí list'!$B$14</f>
        <v>0</v>
      </c>
    </row>
  </sheetData>
  <mergeCells count="6">
    <mergeCell ref="A1:B1"/>
    <mergeCell ref="A14:B14"/>
    <mergeCell ref="A15:B15"/>
    <mergeCell ref="A16:B16"/>
    <mergeCell ref="A19:A2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 topLeftCell="A13">
      <selection activeCell="E44" sqref="E4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86" t="s">
        <v>37</v>
      </c>
      <c r="B1" s="87"/>
    </row>
    <row r="2" spans="1:2" ht="15.75">
      <c r="A2" s="27"/>
      <c r="B2" s="28" t="s">
        <v>36</v>
      </c>
    </row>
    <row r="3" spans="1:2" ht="15.75">
      <c r="A3" s="15" t="s">
        <v>4</v>
      </c>
      <c r="B3" s="16" t="str">
        <f>'Krycí list'!$B$3</f>
        <v>II/205 Loza - x III/205 11 Hvozd, oprava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29"/>
      <c r="B5" s="30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1"/>
      <c r="B8" s="30" t="s">
        <v>7</v>
      </c>
    </row>
    <row r="9" spans="1:2" ht="15.75">
      <c r="A9" s="1" t="s">
        <v>4</v>
      </c>
      <c r="B9" s="21">
        <f>'Krycí list'!B10</f>
        <v>0</v>
      </c>
    </row>
    <row r="10" spans="1:2" ht="15.75">
      <c r="A10" s="1" t="s">
        <v>5</v>
      </c>
      <c r="B10" s="21">
        <f>'Krycí list'!B12</f>
        <v>0</v>
      </c>
    </row>
    <row r="11" spans="1:2" ht="15.75">
      <c r="A11" s="31"/>
      <c r="B11" s="32"/>
    </row>
    <row r="12" spans="1:2" ht="31.5" customHeight="1">
      <c r="A12" s="88" t="s">
        <v>44</v>
      </c>
      <c r="B12" s="88"/>
    </row>
    <row r="13" ht="6.75" customHeight="1"/>
    <row r="14" spans="1:2" ht="15.75">
      <c r="A14" s="31"/>
      <c r="B14" s="30" t="s">
        <v>38</v>
      </c>
    </row>
    <row r="15" spans="1:2" ht="15.75">
      <c r="A15" s="1" t="s">
        <v>4</v>
      </c>
      <c r="B15" s="52"/>
    </row>
    <row r="16" spans="1:2" ht="15.75">
      <c r="A16" s="1" t="s">
        <v>40</v>
      </c>
      <c r="B16" s="52"/>
    </row>
    <row r="17" spans="1:2" ht="15.75">
      <c r="A17" s="1" t="s">
        <v>41</v>
      </c>
      <c r="B17" s="52"/>
    </row>
    <row r="18" spans="1:2" ht="15.75">
      <c r="A18" s="1" t="s">
        <v>45</v>
      </c>
      <c r="B18" s="52"/>
    </row>
    <row r="19" spans="1:2" ht="15">
      <c r="A19" s="14" t="s">
        <v>42</v>
      </c>
      <c r="B19" s="52"/>
    </row>
    <row r="20" spans="1:2" ht="15.75">
      <c r="A20" s="31"/>
      <c r="B20" s="30" t="s">
        <v>39</v>
      </c>
    </row>
    <row r="21" spans="1:2" ht="15.75">
      <c r="A21" s="1" t="s">
        <v>4</v>
      </c>
      <c r="B21" s="52"/>
    </row>
    <row r="22" spans="1:2" ht="15.75">
      <c r="A22" s="1" t="s">
        <v>40</v>
      </c>
      <c r="B22" s="52"/>
    </row>
    <row r="23" spans="1:2" ht="15.75">
      <c r="A23" s="1" t="s">
        <v>41</v>
      </c>
      <c r="B23" s="52"/>
    </row>
    <row r="24" spans="1:2" ht="15.75">
      <c r="A24" s="1" t="s">
        <v>45</v>
      </c>
      <c r="B24" s="52"/>
    </row>
    <row r="25" spans="1:2" ht="15">
      <c r="A25" s="14" t="s">
        <v>42</v>
      </c>
      <c r="B25" s="52"/>
    </row>
    <row r="26" spans="1:2" ht="15.75">
      <c r="A26" s="31"/>
      <c r="B26" s="30" t="s">
        <v>43</v>
      </c>
    </row>
    <row r="27" spans="1:2" ht="15.75">
      <c r="A27" s="1" t="s">
        <v>4</v>
      </c>
      <c r="B27" s="52"/>
    </row>
    <row r="28" spans="1:2" ht="15.75">
      <c r="A28" s="1" t="s">
        <v>40</v>
      </c>
      <c r="B28" s="52"/>
    </row>
    <row r="29" spans="1:2" ht="15.75">
      <c r="A29" s="1" t="s">
        <v>41</v>
      </c>
      <c r="B29" s="52"/>
    </row>
    <row r="30" spans="1:2" ht="15.75">
      <c r="A30" s="1" t="s">
        <v>45</v>
      </c>
      <c r="B30" s="52"/>
    </row>
    <row r="31" spans="1:2" ht="15">
      <c r="A31" s="14" t="s">
        <v>42</v>
      </c>
      <c r="B31" s="52"/>
    </row>
    <row r="32" spans="1:2" ht="6.75" customHeight="1">
      <c r="A32" s="17"/>
      <c r="B32" s="17"/>
    </row>
    <row r="33" spans="1:2" ht="45.6" customHeight="1">
      <c r="A33" s="94" t="s">
        <v>72</v>
      </c>
      <c r="B33" s="94"/>
    </row>
    <row r="34" spans="1:2" s="18" customFormat="1" ht="7.5" customHeight="1">
      <c r="A34" s="48"/>
      <c r="B34" s="48"/>
    </row>
    <row r="35" spans="1:2" s="18" customFormat="1" ht="46.5" customHeight="1">
      <c r="A35" s="94" t="s">
        <v>49</v>
      </c>
      <c r="B35" s="94"/>
    </row>
    <row r="36" spans="1:2" s="18" customFormat="1" ht="9" customHeight="1">
      <c r="A36" s="20"/>
      <c r="B36" s="20"/>
    </row>
    <row r="37" spans="1:3" ht="15.75">
      <c r="A37" s="13" t="s">
        <v>23</v>
      </c>
      <c r="B37" s="22" t="str">
        <f>'Krycí list'!$B$35</f>
        <v>DD.MM.RRRR</v>
      </c>
      <c r="C37" s="64"/>
    </row>
    <row r="38" spans="1:2" ht="30" customHeight="1">
      <c r="A38" s="83" t="s">
        <v>24</v>
      </c>
      <c r="B38" s="23"/>
    </row>
    <row r="39" spans="1:2" ht="15.75">
      <c r="A39" s="84"/>
      <c r="B39" s="24">
        <f>'Krycí list'!$B$10</f>
        <v>0</v>
      </c>
    </row>
    <row r="40" spans="1:2" ht="15.75">
      <c r="A40" s="85"/>
      <c r="B40" s="25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zoomScale="85" zoomScaleNormal="85" workbookViewId="0" topLeftCell="A4">
      <selection activeCell="A19" sqref="A19:D19"/>
    </sheetView>
  </sheetViews>
  <sheetFormatPr defaultColWidth="9.28125" defaultRowHeight="15"/>
  <cols>
    <col min="1" max="2" width="22.7109375" style="18" customWidth="1"/>
    <col min="3" max="3" width="10.7109375" style="18" customWidth="1"/>
    <col min="4" max="4" width="27.00390625" style="18" customWidth="1"/>
    <col min="5" max="16384" width="9.28125" style="18" customWidth="1"/>
  </cols>
  <sheetData>
    <row r="1" spans="1:4" ht="41.25" customHeight="1">
      <c r="A1" s="86" t="s">
        <v>52</v>
      </c>
      <c r="B1" s="102"/>
      <c r="C1" s="102"/>
      <c r="D1" s="87"/>
    </row>
    <row r="2" spans="1:4" ht="15.75">
      <c r="A2" s="103" t="s">
        <v>36</v>
      </c>
      <c r="B2" s="103"/>
      <c r="C2" s="103"/>
      <c r="D2" s="104"/>
    </row>
    <row r="3" spans="1:4" ht="15.75">
      <c r="A3" s="15" t="s">
        <v>4</v>
      </c>
      <c r="B3" s="108" t="str">
        <f>'Krycí list'!$B$3</f>
        <v>II/205 Loza - x III/205 11 Hvozd, oprava</v>
      </c>
      <c r="C3" s="109"/>
      <c r="D3" s="110"/>
    </row>
    <row r="4" spans="1:4" ht="15.75">
      <c r="A4" s="1" t="s">
        <v>3</v>
      </c>
      <c r="B4" s="96" t="str">
        <f>'Krycí list'!$B$4</f>
        <v>Otevřené řízení - podlimitní</v>
      </c>
      <c r="C4" s="97"/>
      <c r="D4" s="98"/>
    </row>
    <row r="5" spans="1:4" ht="15.75" customHeight="1">
      <c r="A5" s="105" t="s">
        <v>0</v>
      </c>
      <c r="B5" s="106"/>
      <c r="C5" s="106"/>
      <c r="D5" s="107"/>
    </row>
    <row r="6" spans="1:4" ht="15.75">
      <c r="A6" s="1" t="s">
        <v>4</v>
      </c>
      <c r="B6" s="96" t="s">
        <v>1</v>
      </c>
      <c r="C6" s="97"/>
      <c r="D6" s="98"/>
    </row>
    <row r="7" spans="1:4" ht="15.75">
      <c r="A7" s="1" t="s">
        <v>5</v>
      </c>
      <c r="B7" s="96">
        <v>72053119</v>
      </c>
      <c r="C7" s="97"/>
      <c r="D7" s="98"/>
    </row>
    <row r="8" spans="1:4" ht="15.75">
      <c r="A8" s="38"/>
      <c r="B8" s="43"/>
      <c r="C8" s="36" t="s">
        <v>7</v>
      </c>
      <c r="D8" s="39"/>
    </row>
    <row r="9" spans="1:4" ht="15.75">
      <c r="A9" s="1" t="s">
        <v>4</v>
      </c>
      <c r="B9" s="99">
        <f>'Krycí list'!B10</f>
        <v>0</v>
      </c>
      <c r="C9" s="100"/>
      <c r="D9" s="101"/>
    </row>
    <row r="10" spans="1:4" ht="15.75">
      <c r="A10" s="1" t="s">
        <v>5</v>
      </c>
      <c r="B10" s="99">
        <f>'Krycí list'!B12</f>
        <v>0</v>
      </c>
      <c r="C10" s="100"/>
      <c r="D10" s="101"/>
    </row>
    <row r="11" spans="1:4" ht="15.75">
      <c r="A11" s="37"/>
      <c r="B11" s="44"/>
      <c r="C11" s="40"/>
      <c r="D11" s="41"/>
    </row>
    <row r="12" spans="1:4" ht="26.25" customHeight="1">
      <c r="A12" s="115" t="s">
        <v>59</v>
      </c>
      <c r="B12" s="115"/>
      <c r="C12" s="115"/>
      <c r="D12" s="115"/>
    </row>
    <row r="13" ht="6.75" customHeight="1"/>
    <row r="14" spans="1:4" ht="44.25" customHeight="1">
      <c r="A14" s="95" t="s">
        <v>60</v>
      </c>
      <c r="B14" s="95"/>
      <c r="C14" s="95"/>
      <c r="D14" s="95"/>
    </row>
    <row r="15" ht="7.5" customHeight="1"/>
    <row r="16" spans="1:4" ht="31.5" customHeight="1">
      <c r="A16" s="45" t="s">
        <v>53</v>
      </c>
      <c r="B16" s="45" t="s">
        <v>54</v>
      </c>
      <c r="C16" s="45" t="s">
        <v>57</v>
      </c>
      <c r="D16" s="45" t="s">
        <v>56</v>
      </c>
    </row>
    <row r="17" spans="1:4" ht="28.5">
      <c r="A17" s="42" t="s">
        <v>55</v>
      </c>
      <c r="B17" s="42" t="s">
        <v>83</v>
      </c>
      <c r="C17" s="63" t="s">
        <v>82</v>
      </c>
      <c r="D17" s="62">
        <v>90</v>
      </c>
    </row>
    <row r="18" spans="1:4" ht="7.15" customHeight="1">
      <c r="A18" s="35"/>
      <c r="B18" s="35"/>
      <c r="C18" s="35"/>
      <c r="D18" s="35"/>
    </row>
    <row r="19" spans="1:4" ht="102.6" customHeight="1">
      <c r="A19" s="113" t="s">
        <v>75</v>
      </c>
      <c r="B19" s="113"/>
      <c r="C19" s="113"/>
      <c r="D19" s="113"/>
    </row>
    <row r="20" spans="1:4" ht="46.15" customHeight="1">
      <c r="A20" s="113" t="s">
        <v>58</v>
      </c>
      <c r="B20" s="113"/>
      <c r="C20" s="113"/>
      <c r="D20" s="113"/>
    </row>
    <row r="21" spans="1:4" ht="58.9" customHeight="1">
      <c r="A21" s="113" t="s">
        <v>61</v>
      </c>
      <c r="B21" s="113"/>
      <c r="C21" s="113"/>
      <c r="D21" s="113"/>
    </row>
    <row r="22" spans="1:3" ht="9" customHeight="1">
      <c r="A22" s="34"/>
      <c r="B22" s="34"/>
      <c r="C22" s="34"/>
    </row>
    <row r="23" spans="1:4" ht="15" customHeight="1">
      <c r="A23" s="13" t="s">
        <v>23</v>
      </c>
      <c r="B23" s="114" t="str">
        <f>'Krycí list'!$B$35</f>
        <v>DD.MM.RRRR</v>
      </c>
      <c r="C23" s="114"/>
      <c r="D23" s="114"/>
    </row>
    <row r="24" spans="1:4" ht="30" customHeight="1">
      <c r="A24" s="83" t="s">
        <v>24</v>
      </c>
      <c r="B24" s="111"/>
      <c r="C24" s="111"/>
      <c r="D24" s="111"/>
    </row>
    <row r="25" spans="1:4" ht="15" customHeight="1">
      <c r="A25" s="84"/>
      <c r="B25" s="112">
        <f>'Krycí list'!$B$10</f>
        <v>0</v>
      </c>
      <c r="C25" s="112"/>
      <c r="D25" s="112"/>
    </row>
    <row r="26" spans="1:4" ht="15" customHeight="1">
      <c r="A26" s="85"/>
      <c r="B26" s="111">
        <f>'Krycí list'!$B$14</f>
        <v>0</v>
      </c>
      <c r="C26" s="111"/>
      <c r="D26" s="111"/>
    </row>
    <row r="36" ht="15">
      <c r="D36" s="64"/>
    </row>
    <row r="49" ht="15">
      <c r="E49" s="64"/>
    </row>
    <row r="50" ht="15">
      <c r="E50" s="64"/>
    </row>
    <row r="51" ht="15">
      <c r="E51" s="64"/>
    </row>
  </sheetData>
  <mergeCells count="19">
    <mergeCell ref="A21:D21"/>
    <mergeCell ref="B23:D23"/>
    <mergeCell ref="A12:D12"/>
    <mergeCell ref="A14:D14"/>
    <mergeCell ref="B7:D7"/>
    <mergeCell ref="B9:D9"/>
    <mergeCell ref="A1:D1"/>
    <mergeCell ref="A24:A26"/>
    <mergeCell ref="A2:D2"/>
    <mergeCell ref="A5:D5"/>
    <mergeCell ref="B3:D3"/>
    <mergeCell ref="B4:D4"/>
    <mergeCell ref="B6:D6"/>
    <mergeCell ref="B24:D24"/>
    <mergeCell ref="B25:D25"/>
    <mergeCell ref="B26:D26"/>
    <mergeCell ref="B10:D10"/>
    <mergeCell ref="A19:D19"/>
    <mergeCell ref="A20:D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Bolek Martin</cp:lastModifiedBy>
  <cp:lastPrinted>2018-07-25T10:21:48Z</cp:lastPrinted>
  <dcterms:created xsi:type="dcterms:W3CDTF">2016-07-14T06:32:07Z</dcterms:created>
  <dcterms:modified xsi:type="dcterms:W3CDTF">2023-05-18T10:38:42Z</dcterms:modified>
  <cp:category/>
  <cp:version/>
  <cp:contentType/>
  <cp:contentStatus/>
</cp:coreProperties>
</file>