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PROVOZNÍ AKCE\Oprava havarijního stavu silnice III19910 Stará Knížecí Huť\Výzva\"/>
    </mc:Choice>
  </mc:AlternateContent>
  <bookViews>
    <workbookView xWindow="0" yWindow="0" windowWidth="19200" windowHeight="11460" tabRatio="500"/>
  </bookViews>
  <sheets>
    <sheet name="List1" sheetId="1" r:id="rId1"/>
    <sheet name="List2" sheetId="2" r:id="rId2"/>
    <sheet name="List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E9" i="1"/>
  <c r="E7" i="1"/>
  <c r="E11" i="1" l="1"/>
  <c r="E13" i="1" s="1"/>
  <c r="E12" i="1" l="1"/>
</calcChain>
</file>

<file path=xl/sharedStrings.xml><?xml version="1.0" encoding="utf-8"?>
<sst xmlns="http://schemas.openxmlformats.org/spreadsheetml/2006/main" count="15" uniqueCount="13">
  <si>
    <t>položka</t>
  </si>
  <si>
    <t>MJ</t>
  </si>
  <si>
    <t>Množ.</t>
  </si>
  <si>
    <t>Kč/MJ</t>
  </si>
  <si>
    <t>Kč bez DPH</t>
  </si>
  <si>
    <t>m2</t>
  </si>
  <si>
    <t>nátěr dvouvrstvý - z asfaltové emulze C60 v dávkování 2,0+1,5 kg/m2, zadrcení kamenivem frakce 4/8+2/5 mm, válcování plochy</t>
  </si>
  <si>
    <t>Celkem</t>
  </si>
  <si>
    <t>DPH 21%</t>
  </si>
  <si>
    <t>Celkem vč. DPH</t>
  </si>
  <si>
    <t>strojní pokládka asfaltového frézovaného materiálu, prům. tl. 80 - 100 mm</t>
  </si>
  <si>
    <t>hutnění položené vrstvy</t>
  </si>
  <si>
    <t xml:space="preserve">Soupis prací - Oprava havarijního stavu silnice  III/19910 Stará Knížecí Huť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</si>
</sst>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4" fontId="0" fillId="2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0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zoomScaleNormal="100" workbookViewId="0">
      <selection activeCell="A15" sqref="A15"/>
    </sheetView>
  </sheetViews>
  <sheetFormatPr defaultRowHeight="15" x14ac:dyDescent="0.25"/>
  <cols>
    <col min="1" max="1" width="74.5703125" customWidth="1"/>
    <col min="2" max="3" width="8.5703125" customWidth="1"/>
    <col min="4" max="4" width="14.28515625" customWidth="1"/>
    <col min="5" max="5" width="23.7109375" customWidth="1"/>
    <col min="6" max="1024" width="8.5703125" customWidth="1"/>
  </cols>
  <sheetData>
    <row r="2" spans="1:5" ht="18.75" x14ac:dyDescent="0.3">
      <c r="A2" s="1" t="s">
        <v>12</v>
      </c>
    </row>
    <row r="6" spans="1:5" x14ac:dyDescent="0.25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</row>
    <row r="7" spans="1:5" x14ac:dyDescent="0.25">
      <c r="A7" s="6" t="s">
        <v>11</v>
      </c>
      <c r="B7" s="7" t="s">
        <v>5</v>
      </c>
      <c r="C7" s="8">
        <v>2996</v>
      </c>
      <c r="D7" s="9">
        <v>0</v>
      </c>
      <c r="E7" s="11">
        <f>C7*D7</f>
        <v>0</v>
      </c>
    </row>
    <row r="8" spans="1:5" x14ac:dyDescent="0.25">
      <c r="A8" s="6" t="s">
        <v>10</v>
      </c>
      <c r="B8" s="7" t="s">
        <v>5</v>
      </c>
      <c r="C8" s="8">
        <v>2996</v>
      </c>
      <c r="D8" s="9">
        <v>0</v>
      </c>
      <c r="E8" s="11">
        <f t="shared" ref="E8:E9" si="0">C8*D8</f>
        <v>0</v>
      </c>
    </row>
    <row r="9" spans="1:5" ht="30" x14ac:dyDescent="0.25">
      <c r="A9" s="6" t="s">
        <v>6</v>
      </c>
      <c r="B9" s="7" t="s">
        <v>5</v>
      </c>
      <c r="C9" s="8">
        <v>2996</v>
      </c>
      <c r="D9" s="9">
        <v>0</v>
      </c>
      <c r="E9" s="11">
        <f t="shared" si="0"/>
        <v>0</v>
      </c>
    </row>
    <row r="10" spans="1:5" x14ac:dyDescent="0.25">
      <c r="E10" s="10"/>
    </row>
    <row r="11" spans="1:5" x14ac:dyDescent="0.25">
      <c r="A11" s="4" t="s">
        <v>7</v>
      </c>
      <c r="E11" s="5">
        <f>SUM(E7:E9)</f>
        <v>0</v>
      </c>
    </row>
    <row r="12" spans="1:5" x14ac:dyDescent="0.25">
      <c r="A12" s="4" t="s">
        <v>8</v>
      </c>
      <c r="E12" s="5">
        <f>E11*0.21</f>
        <v>0</v>
      </c>
    </row>
    <row r="13" spans="1:5" x14ac:dyDescent="0.25">
      <c r="A13" s="4" t="s">
        <v>9</v>
      </c>
      <c r="E13" s="5">
        <f>E11*1.21</f>
        <v>0</v>
      </c>
    </row>
  </sheetData>
  <pageMargins left="0.70866141732283472" right="0.70866141732283472" top="0.78740157480314965" bottom="0.78740157480314965" header="0.51181102362204722" footer="0.51181102362204722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SOUČEK Dušan Ing.</dc:creator>
  <dc:description/>
  <cp:lastModifiedBy>Bolek Martin</cp:lastModifiedBy>
  <cp:revision>18</cp:revision>
  <cp:lastPrinted>2023-04-26T07:31:52Z</cp:lastPrinted>
  <dcterms:created xsi:type="dcterms:W3CDTF">2017-05-10T08:44:52Z</dcterms:created>
  <dcterms:modified xsi:type="dcterms:W3CDTF">2023-04-26T07:42:59Z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