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 č. 210-002 za obcí Krsy - diagnostický průzkum\"/>
    </mc:Choice>
  </mc:AlternateContent>
  <bookViews>
    <workbookView xWindow="0" yWindow="0" windowWidth="28800" windowHeight="12915"/>
  </bookViews>
  <sheets>
    <sheet name="Příloha č. 3" sheetId="3" r:id="rId1"/>
  </sheets>
  <definedNames>
    <definedName name="_xlnm.Print_Titles" localSheetId="0">'Příloha č. 3'!$4:$4</definedName>
    <definedName name="_xlnm.Print_Area" localSheetId="0">'Příloha č. 3'!$A$1:$G$31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G26" i="3" l="1"/>
  <c r="G24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7" i="3" l="1"/>
  <c r="G28" i="3" s="1"/>
  <c r="G29" i="3" s="1"/>
  <c r="A7" i="3"/>
  <c r="A8" i="3" s="1"/>
  <c r="A9" i="3" l="1"/>
  <c r="A10" i="3" s="1"/>
  <c r="A11" i="3" s="1"/>
  <c r="A12" i="3" s="1"/>
  <c r="A13" i="3" s="1"/>
  <c r="A15" i="3" l="1"/>
  <c r="A16" i="3" s="1"/>
  <c r="A17" i="3" s="1"/>
  <c r="A18" i="3" s="1"/>
  <c r="A19" i="3" s="1"/>
  <c r="A21" i="3" l="1"/>
  <c r="A22" i="3" s="1"/>
  <c r="A23" i="3" s="1"/>
  <c r="A24" i="3" s="1"/>
  <c r="A26" i="3" s="1"/>
</calcChain>
</file>

<file path=xl/sharedStrings.xml><?xml version="1.0" encoding="utf-8"?>
<sst xmlns="http://schemas.openxmlformats.org/spreadsheetml/2006/main" count="62" uniqueCount="50">
  <si>
    <t>pol.</t>
  </si>
  <si>
    <t>Název dílčí činnosti</t>
  </si>
  <si>
    <t>Diagnostický průzkum</t>
  </si>
  <si>
    <t>Měření hloubky karbonatace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</si>
  <si>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</si>
  <si>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</si>
  <si>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</si>
  <si>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</si>
  <si>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</si>
  <si>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</si>
  <si>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</si>
  <si>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Ověření stavu předpínací výztuže NK - měření průměru a velikosti oslabení profilu a porovnání s dokumentací</t>
  </si>
  <si>
    <t>Výpočet zatížitelnosti</t>
  </si>
  <si>
    <t>Statika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</si>
  <si>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</si>
  <si>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</si>
  <si>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</si>
  <si>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</si>
  <si>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</si>
  <si>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</si>
  <si>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</si>
  <si>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</si>
  <si>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</si>
  <si>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</si>
  <si>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</si>
  <si>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</si>
  <si>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nosná konstrukce</t>
  </si>
  <si>
    <t>spodní stavba</t>
  </si>
  <si>
    <t>Ostatní komentář a požadavky:</t>
  </si>
  <si>
    <t>jednotka</t>
  </si>
  <si>
    <t>hod</t>
  </si>
  <si>
    <t>ks</t>
  </si>
  <si>
    <t>sada</t>
  </si>
  <si>
    <t>zk.m.</t>
  </si>
  <si>
    <t>km</t>
  </si>
  <si>
    <t>den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</si>
  <si>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</si>
  <si>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</si>
  <si>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</si>
  <si>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</si>
  <si>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</si>
  <si>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paré</t>
  </si>
  <si>
    <t>celková cena [Kč]</t>
  </si>
  <si>
    <t>DPH 21% [Kč]</t>
  </si>
  <si>
    <t>celková cena včetně DPH [Kč]</t>
  </si>
  <si>
    <t>S ohledem k terénu pod mostem je možné využít pro provedení průzkumu lešení.</t>
  </si>
  <si>
    <t>Ověření přítomnosti chloridových iontů v betonu (3 vzorky z jednoho místa v hl. 0-20, 20-40 a 40-60 mm)
Ověření přítomnosti chloridových inotů v injektážní maltě (6 vzorků)</t>
  </si>
  <si>
    <t>most ev.č. 210-002, Krsy</t>
  </si>
  <si>
    <t>Návrhu rozsahu diagnostického průzkumu včetně ověření stávajícího stavu předpínací výztuže</t>
  </si>
  <si>
    <t xml:space="preserve">Korozní potenciálová mapa předpínací výztuže podle ASTM C 876-09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</si>
</sst>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7" fillId="0" borderId="19" xfId="0" applyFont="1" applyBorder="1" applyAlignment="1"/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zoomScale="75" zoomScaleNormal="75" workbookViewId="0">
      <selection activeCell="B15" sqref="B15"/>
    </sheetView>
  </sheetViews>
  <sheetFormatPr defaultColWidth="9.140625"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47</v>
      </c>
    </row>
    <row r="2" spans="1:40" ht="39.950000000000003" customHeight="1" thickBot="1" x14ac:dyDescent="0.4">
      <c r="A2" s="55" t="s">
        <v>48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24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2" t="s">
        <v>0</v>
      </c>
      <c r="B4" s="14" t="s">
        <v>1</v>
      </c>
      <c r="C4" s="33" t="s">
        <v>29</v>
      </c>
      <c r="D4" s="14" t="s">
        <v>25</v>
      </c>
      <c r="E4" s="14" t="s">
        <v>25</v>
      </c>
      <c r="F4" s="14" t="s">
        <v>38</v>
      </c>
      <c r="G4" s="37" t="s">
        <v>39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20" t="s">
        <v>15</v>
      </c>
      <c r="B5" s="7" t="s">
        <v>2</v>
      </c>
      <c r="C5" s="7"/>
      <c r="D5" s="10" t="s">
        <v>26</v>
      </c>
      <c r="E5" s="15" t="s">
        <v>27</v>
      </c>
      <c r="F5" s="34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8">
        <v>1</v>
      </c>
      <c r="B6" s="21" t="s">
        <v>17</v>
      </c>
      <c r="C6" s="41" t="s">
        <v>30</v>
      </c>
      <c r="D6" s="27">
        <v>10</v>
      </c>
      <c r="E6" s="8"/>
      <c r="F6" s="27"/>
      <c r="G6" s="30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 x14ac:dyDescent="0.2">
      <c r="A7" s="38">
        <f>1+A6</f>
        <v>2</v>
      </c>
      <c r="B7" s="21" t="s">
        <v>18</v>
      </c>
      <c r="C7" s="41" t="s">
        <v>31</v>
      </c>
      <c r="D7" s="27">
        <v>2</v>
      </c>
      <c r="E7" s="31">
        <v>4</v>
      </c>
      <c r="F7" s="27"/>
      <c r="G7" s="30">
        <f t="shared" ref="G7:G26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8">
        <f t="shared" ref="A8:A19" si="1">1+A7</f>
        <v>3</v>
      </c>
      <c r="B8" s="21" t="s">
        <v>21</v>
      </c>
      <c r="C8" s="41" t="s">
        <v>32</v>
      </c>
      <c r="D8" s="27">
        <v>2</v>
      </c>
      <c r="E8" s="31">
        <v>4</v>
      </c>
      <c r="F8" s="27"/>
      <c r="G8" s="3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8">
        <f t="shared" si="1"/>
        <v>4</v>
      </c>
      <c r="B9" s="21" t="s">
        <v>20</v>
      </c>
      <c r="C9" s="41" t="s">
        <v>31</v>
      </c>
      <c r="D9" s="27">
        <v>2</v>
      </c>
      <c r="E9" s="31">
        <v>4</v>
      </c>
      <c r="F9" s="27"/>
      <c r="G9" s="3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8">
        <f t="shared" si="1"/>
        <v>5</v>
      </c>
      <c r="B10" s="21" t="s">
        <v>22</v>
      </c>
      <c r="C10" s="41" t="s">
        <v>32</v>
      </c>
      <c r="D10" s="27">
        <v>2</v>
      </c>
      <c r="E10" s="31">
        <v>4</v>
      </c>
      <c r="F10" s="27"/>
      <c r="G10" s="3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45" customHeight="1" x14ac:dyDescent="0.2">
      <c r="A11" s="38">
        <f t="shared" si="1"/>
        <v>6</v>
      </c>
      <c r="B11" s="21" t="s">
        <v>46</v>
      </c>
      <c r="C11" s="41" t="s">
        <v>40</v>
      </c>
      <c r="D11" s="27">
        <v>24</v>
      </c>
      <c r="E11" s="31">
        <v>12</v>
      </c>
      <c r="F11" s="27"/>
      <c r="G11" s="3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8">
        <f t="shared" si="1"/>
        <v>7</v>
      </c>
      <c r="B12" s="22" t="s">
        <v>3</v>
      </c>
      <c r="C12" s="42" t="s">
        <v>33</v>
      </c>
      <c r="D12" s="27">
        <v>4</v>
      </c>
      <c r="E12" s="31">
        <v>4</v>
      </c>
      <c r="F12" s="27"/>
      <c r="G12" s="3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8">
        <f t="shared" si="1"/>
        <v>8</v>
      </c>
      <c r="B13" s="22" t="s">
        <v>49</v>
      </c>
      <c r="C13" s="42" t="s">
        <v>30</v>
      </c>
      <c r="D13" s="27">
        <v>30</v>
      </c>
      <c r="E13" s="31"/>
      <c r="F13" s="27"/>
      <c r="G13" s="3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8">
        <f t="shared" si="1"/>
        <v>9</v>
      </c>
      <c r="B14" s="22" t="s">
        <v>11</v>
      </c>
      <c r="C14" s="42" t="s">
        <v>33</v>
      </c>
      <c r="D14" s="27">
        <v>15</v>
      </c>
      <c r="E14" s="31"/>
      <c r="F14" s="27"/>
      <c r="G14" s="3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8">
        <f t="shared" si="1"/>
        <v>10</v>
      </c>
      <c r="B15" s="22" t="s">
        <v>10</v>
      </c>
      <c r="C15" s="42" t="s">
        <v>33</v>
      </c>
      <c r="D15" s="27">
        <v>15</v>
      </c>
      <c r="E15" s="31"/>
      <c r="F15" s="27"/>
      <c r="G15" s="3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8">
        <f t="shared" si="1"/>
        <v>11</v>
      </c>
      <c r="B16" s="21" t="s">
        <v>19</v>
      </c>
      <c r="C16" s="41" t="s">
        <v>33</v>
      </c>
      <c r="D16" s="27">
        <v>8</v>
      </c>
      <c r="E16" s="31"/>
      <c r="F16" s="27"/>
      <c r="G16" s="30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8">
        <f t="shared" si="1"/>
        <v>12</v>
      </c>
      <c r="B17" s="21" t="s">
        <v>4</v>
      </c>
      <c r="C17" s="41" t="s">
        <v>34</v>
      </c>
      <c r="D17" s="63">
        <v>200</v>
      </c>
      <c r="E17" s="64"/>
      <c r="F17" s="35"/>
      <c r="G17" s="3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5" customFormat="1" ht="30" customHeight="1" x14ac:dyDescent="0.2">
      <c r="A18" s="38">
        <f t="shared" si="1"/>
        <v>13</v>
      </c>
      <c r="B18" s="21" t="s">
        <v>36</v>
      </c>
      <c r="C18" s="41" t="s">
        <v>35</v>
      </c>
      <c r="D18" s="63">
        <v>2</v>
      </c>
      <c r="E18" s="64"/>
      <c r="F18" s="35"/>
      <c r="G18" s="30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30" customHeight="1" x14ac:dyDescent="0.2">
      <c r="A19" s="38">
        <f t="shared" si="1"/>
        <v>14</v>
      </c>
      <c r="B19" s="22" t="s">
        <v>5</v>
      </c>
      <c r="C19" s="42" t="s">
        <v>31</v>
      </c>
      <c r="D19" s="27">
        <v>4</v>
      </c>
      <c r="E19" s="31"/>
      <c r="F19" s="35"/>
      <c r="G19" s="30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2" customFormat="1" ht="15" customHeight="1" x14ac:dyDescent="0.2">
      <c r="A20" s="39" t="s">
        <v>23</v>
      </c>
      <c r="B20" s="9" t="s">
        <v>6</v>
      </c>
      <c r="C20" s="43"/>
      <c r="D20" s="28"/>
      <c r="E20" s="6"/>
      <c r="F20" s="36"/>
      <c r="G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s="2" customFormat="1" ht="30" customHeight="1" x14ac:dyDescent="0.2">
      <c r="A21" s="38">
        <f>1+A19</f>
        <v>15</v>
      </c>
      <c r="B21" s="23" t="s">
        <v>7</v>
      </c>
      <c r="C21" s="44" t="s">
        <v>30</v>
      </c>
      <c r="D21" s="27">
        <v>20</v>
      </c>
      <c r="E21" s="31">
        <v>10</v>
      </c>
      <c r="F21" s="35"/>
      <c r="G21" s="30">
        <f t="shared" si="0"/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ht="30" customHeight="1" x14ac:dyDescent="0.2">
      <c r="A22" s="38">
        <f t="shared" ref="A22:A24" si="2">1+A21</f>
        <v>16</v>
      </c>
      <c r="B22" s="23" t="s">
        <v>14</v>
      </c>
      <c r="C22" s="44" t="s">
        <v>30</v>
      </c>
      <c r="D22" s="27">
        <v>10</v>
      </c>
      <c r="E22" s="31">
        <v>5</v>
      </c>
      <c r="F22" s="35"/>
      <c r="G22" s="30">
        <f t="shared" si="0"/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30" customHeight="1" x14ac:dyDescent="0.2">
      <c r="A23" s="38">
        <f t="shared" si="2"/>
        <v>17</v>
      </c>
      <c r="B23" s="24" t="s">
        <v>8</v>
      </c>
      <c r="C23" s="45" t="s">
        <v>30</v>
      </c>
      <c r="D23" s="63">
        <v>30</v>
      </c>
      <c r="E23" s="64"/>
      <c r="F23" s="35"/>
      <c r="G23" s="30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8">
        <f t="shared" si="2"/>
        <v>18</v>
      </c>
      <c r="B24" s="25" t="s">
        <v>9</v>
      </c>
      <c r="C24" s="46" t="s">
        <v>41</v>
      </c>
      <c r="D24" s="63">
        <v>3</v>
      </c>
      <c r="E24" s="64"/>
      <c r="F24" s="35"/>
      <c r="G24" s="30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15" customHeight="1" x14ac:dyDescent="0.2">
      <c r="A25" s="39" t="s">
        <v>16</v>
      </c>
      <c r="B25" s="9" t="s">
        <v>13</v>
      </c>
      <c r="C25" s="43"/>
      <c r="D25" s="28"/>
      <c r="E25" s="6"/>
      <c r="F25" s="36"/>
      <c r="G25" s="1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thickBot="1" x14ac:dyDescent="0.25">
      <c r="A26" s="40">
        <f>1+A24</f>
        <v>19</v>
      </c>
      <c r="B26" s="26" t="s">
        <v>12</v>
      </c>
      <c r="C26" s="47" t="s">
        <v>30</v>
      </c>
      <c r="D26" s="29">
        <v>40</v>
      </c>
      <c r="E26" s="16"/>
      <c r="F26" s="49"/>
      <c r="G26" s="30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thickBot="1" x14ac:dyDescent="0.25">
      <c r="A27" s="60" t="s">
        <v>42</v>
      </c>
      <c r="B27" s="61"/>
      <c r="C27" s="61"/>
      <c r="D27" s="61"/>
      <c r="E27" s="61"/>
      <c r="F27" s="62"/>
      <c r="G27" s="48">
        <f>SUM(G5:G26)</f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thickBot="1" x14ac:dyDescent="0.25">
      <c r="A28" s="60" t="s">
        <v>43</v>
      </c>
      <c r="B28" s="61"/>
      <c r="C28" s="61"/>
      <c r="D28" s="61"/>
      <c r="E28" s="61"/>
      <c r="F28" s="62"/>
      <c r="G28" s="48">
        <f>+G27*0.21</f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60" t="s">
        <v>44</v>
      </c>
      <c r="B29" s="61"/>
      <c r="C29" s="61"/>
      <c r="D29" s="61"/>
      <c r="E29" s="61"/>
      <c r="F29" s="62"/>
      <c r="G29" s="48">
        <f>+G27+G28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25.5" customHeight="1" x14ac:dyDescent="0.2">
      <c r="A30" s="19" t="s">
        <v>28</v>
      </c>
      <c r="B30" s="50"/>
      <c r="C30" s="17"/>
      <c r="D30" s="17"/>
      <c r="E30" s="17"/>
      <c r="F30" s="17"/>
      <c r="G30" s="18"/>
    </row>
    <row r="31" spans="1:40" ht="15.75" thickBot="1" x14ac:dyDescent="0.25">
      <c r="A31" s="51" t="s">
        <v>37</v>
      </c>
      <c r="B31" s="57" t="s">
        <v>45</v>
      </c>
      <c r="C31" s="57"/>
      <c r="D31" s="58"/>
      <c r="E31" s="58"/>
      <c r="F31" s="58"/>
      <c r="G31" s="59"/>
      <c r="H31" s="3"/>
      <c r="I31" s="3"/>
      <c r="J31" s="3"/>
      <c r="K31" s="3"/>
      <c r="L31" s="3"/>
    </row>
  </sheetData>
  <mergeCells count="10">
    <mergeCell ref="A3:G3"/>
    <mergeCell ref="A2:G2"/>
    <mergeCell ref="B31:G31"/>
    <mergeCell ref="A27:F27"/>
    <mergeCell ref="A28:F28"/>
    <mergeCell ref="A29:F29"/>
    <mergeCell ref="D17:E17"/>
    <mergeCell ref="D18:E18"/>
    <mergeCell ref="D23:E23"/>
    <mergeCell ref="D24:E24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5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</vt:lpstr>
      <vt:lpstr>'Příloha č. 3'!Názvy_tisku</vt:lpstr>
      <vt:lpstr>'Příloha č. 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Tyrová Martina</cp:lastModifiedBy>
  <cp:lastPrinted>2022-05-27T14:26:24Z</cp:lastPrinted>
  <dcterms:created xsi:type="dcterms:W3CDTF">2019-01-17T12:11:52Z</dcterms:created>
  <dcterms:modified xsi:type="dcterms:W3CDTF">2023-04-03T06:05:32Z</dcterms:modified>
</cp:coreProperties>
</file>