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060" activeTab="0"/>
  </bookViews>
  <sheets>
    <sheet name="Krycí list nabídky" sheetId="4" r:id="rId1"/>
  </sheets>
  <definedNames>
    <definedName name="_xlnm.Print_Area" localSheetId="0">'Krycí list nabídky'!$A$1:$G$38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<sst xmlns="http://schemas.openxmlformats.org/spreadsheetml/2006/main" count="59" uniqueCount="50">
  <si>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</si>
  <si>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</si>
  <si>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</si>
  <si>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</si>
  <si>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</si>
  <si>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</si>
  <si>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</si>
  <si>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</si>
  <si>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</si>
  <si>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</si>
  <si>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</si>
  <si>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</si>
  <si>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KRYCÍ LIST</t>
  </si>
  <si>
    <t>DOPLNIT</t>
  </si>
  <si>
    <t>Název položky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</si>
  <si>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</si>
  <si>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</si>
  <si>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nadlimitní</t>
  </si>
  <si>
    <t>otevřené</t>
  </si>
  <si>
    <t>Cena v Kč včetně DPH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</si>
  <si>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</si>
  <si>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</si>
  <si>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</si>
  <si>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</si>
  <si>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</si>
  <si>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</si>
  <si>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</si>
  <si>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podpis oprávněné zastupovat dodavatele</t>
  </si>
  <si>
    <t>ÚKLID AREÁLU KRAJSKÉHO ÚŘADU PLZEŇSKÉHO KRAJE 2023</t>
  </si>
  <si>
    <t xml:space="preserve">Zadavatel </t>
  </si>
  <si>
    <t>Plzeňský kraj</t>
  </si>
  <si>
    <t>Škroupova 18, Plzeň, 306 13</t>
  </si>
  <si>
    <t>Rudolf Špoták – hejtman Plzeňského kraje</t>
  </si>
  <si>
    <t>OSOBA POVĚŘENÁ K JEDNÁNÍ A PODEPISOVÁNÍ VE VĚCI VZ</t>
  </si>
  <si>
    <t>služby</t>
  </si>
  <si>
    <t xml:space="preserve"> Chodby, haly, schodiště apod. </t>
  </si>
  <si>
    <t>Kanceláře, zasedací místnosti apod.</t>
  </si>
  <si>
    <t>WC, umývárny, sprchy</t>
  </si>
  <si>
    <t>Kuchyňky</t>
  </si>
  <si>
    <t>Venkovní plochy</t>
  </si>
  <si>
    <t>výše DPH v %</t>
  </si>
  <si>
    <t>Cena v Kč bez DPH</t>
  </si>
  <si>
    <t>NABÍDKOVÁ CENA  za 1 měsíc provádění prací</t>
  </si>
  <si>
    <t>Celková nabídková cena za 1 měsíc</t>
  </si>
  <si>
    <t>Celková nabídková cena za 48 měsíců</t>
  </si>
  <si>
    <t xml:space="preserve">Mgr. Štěpánka Szabó, MBA, ředitelka Krajského úřadu Plzeňského kraje </t>
  </si>
  <si>
    <t>Podzemní garáž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</si>
  <si>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https://ezak.cnpk.cz/contract_display_9844.html</t>
  </si>
  <si>
    <t xml:space="preserve">Plocha prostor v m2 </t>
  </si>
  <si>
    <t>15 048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</si>
</sst>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7" fontId="3" fillId="0" borderId="5" xfId="0" applyNumberFormat="1" applyFont="1" applyBorder="1" applyAlignment="1">
      <alignment horizontal="right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horizontal="left"/>
    </xf>
    <xf numFmtId="7" fontId="9" fillId="0" borderId="14" xfId="20" applyNumberFormat="1" applyFont="1" applyBorder="1" applyAlignment="1">
      <alignment horizontal="center" vertical="center" wrapText="1"/>
    </xf>
    <xf numFmtId="164" fontId="7" fillId="3" borderId="15" xfId="20" applyNumberFormat="1" applyFont="1" applyFill="1" applyBorder="1" applyAlignment="1">
      <alignment horizontal="left" vertical="center"/>
    </xf>
    <xf numFmtId="164" fontId="9" fillId="0" borderId="16" xfId="2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164" fontId="7" fillId="3" borderId="26" xfId="20" applyNumberFormat="1" applyFont="1" applyFill="1" applyBorder="1" applyAlignment="1">
      <alignment horizontal="left" vertical="center"/>
    </xf>
    <xf numFmtId="164" fontId="9" fillId="0" borderId="15" xfId="20" applyNumberFormat="1" applyFont="1" applyBorder="1" applyAlignment="1">
      <alignment horizontal="center" vertical="center"/>
    </xf>
    <xf numFmtId="164" fontId="9" fillId="0" borderId="27" xfId="2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44" fontId="3" fillId="0" borderId="31" xfId="2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left" vertical="center"/>
    </xf>
    <xf numFmtId="7" fontId="6" fillId="0" borderId="31" xfId="2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7" fillId="3" borderId="27" xfId="20" applyNumberFormat="1" applyFont="1" applyFill="1" applyBorder="1" applyAlignment="1">
      <alignment horizontal="left" vertical="center"/>
    </xf>
    <xf numFmtId="44" fontId="3" fillId="0" borderId="34" xfId="20" applyFont="1" applyBorder="1" applyAlignment="1">
      <alignment horizontal="center" vertical="center" wrapText="1"/>
    </xf>
    <xf numFmtId="7" fontId="6" fillId="0" borderId="34" xfId="20" applyNumberFormat="1" applyFont="1" applyBorder="1" applyAlignment="1">
      <alignment horizontal="center" vertical="center" wrapText="1"/>
    </xf>
    <xf numFmtId="7" fontId="9" fillId="0" borderId="35" xfId="2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49" fontId="7" fillId="3" borderId="41" xfId="2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vertical="center"/>
    </xf>
    <xf numFmtId="0" fontId="7" fillId="2" borderId="43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3" width="14.00390625" style="0" customWidth="1"/>
    <col min="4" max="4" width="11.28125" style="0" customWidth="1"/>
    <col min="5" max="5" width="18.421875" style="0" customWidth="1"/>
    <col min="6" max="6" width="11.00390625" style="0" customWidth="1"/>
    <col min="7" max="7" width="20.421875" style="0" customWidth="1"/>
  </cols>
  <sheetData>
    <row r="1" spans="1:7" ht="28.5" customHeight="1" thickBot="1">
      <c r="A1" s="90" t="s">
        <v>12</v>
      </c>
      <c r="B1" s="91"/>
      <c r="C1" s="91"/>
      <c r="D1" s="91"/>
      <c r="E1" s="91"/>
      <c r="F1" s="91"/>
      <c r="G1" s="92"/>
    </row>
    <row r="2" spans="1:7" ht="27.75" customHeight="1">
      <c r="A2" s="87" t="s">
        <v>8</v>
      </c>
      <c r="B2" s="88"/>
      <c r="C2" s="88"/>
      <c r="D2" s="88"/>
      <c r="E2" s="88"/>
      <c r="F2" s="88"/>
      <c r="G2" s="89"/>
    </row>
    <row r="3" spans="1:7" ht="30.9" customHeight="1">
      <c r="A3" s="50" t="s">
        <v>28</v>
      </c>
      <c r="B3" s="51"/>
      <c r="C3" s="51"/>
      <c r="D3" s="51"/>
      <c r="E3" s="51"/>
      <c r="F3" s="51"/>
      <c r="G3" s="52"/>
    </row>
    <row r="4" spans="1:7" ht="16.2" customHeight="1">
      <c r="A4" s="5" t="s">
        <v>29</v>
      </c>
      <c r="B4" s="48" t="s">
        <v>30</v>
      </c>
      <c r="C4" s="48"/>
      <c r="D4" s="48"/>
      <c r="E4" s="48"/>
      <c r="F4" s="48"/>
      <c r="G4" s="49"/>
    </row>
    <row r="5" spans="1:7" ht="15">
      <c r="A5" s="1" t="s">
        <v>0</v>
      </c>
      <c r="B5" s="53" t="s">
        <v>31</v>
      </c>
      <c r="C5" s="53"/>
      <c r="D5" s="53"/>
      <c r="E5" s="53"/>
      <c r="F5" s="2" t="s">
        <v>1</v>
      </c>
      <c r="G5" s="9">
        <v>70890366</v>
      </c>
    </row>
    <row r="6" spans="1:7" ht="30.6" customHeight="1">
      <c r="A6" s="1" t="s">
        <v>2</v>
      </c>
      <c r="B6" s="54" t="s">
        <v>32</v>
      </c>
      <c r="C6" s="54"/>
      <c r="D6" s="53"/>
      <c r="E6" s="53"/>
      <c r="F6" s="53"/>
      <c r="G6" s="55"/>
    </row>
    <row r="7" spans="1:7" ht="51.75" customHeight="1">
      <c r="A7" s="16" t="s">
        <v>33</v>
      </c>
      <c r="B7" s="54" t="s">
        <v>45</v>
      </c>
      <c r="C7" s="54"/>
      <c r="D7" s="53"/>
      <c r="E7" s="53"/>
      <c r="F7" s="53"/>
      <c r="G7" s="55"/>
    </row>
    <row r="8" spans="1:7" ht="15">
      <c r="A8" s="1" t="s">
        <v>3</v>
      </c>
      <c r="B8" s="70" t="s">
        <v>34</v>
      </c>
      <c r="C8" s="71"/>
      <c r="D8" s="2" t="s">
        <v>4</v>
      </c>
      <c r="E8" s="7" t="s">
        <v>17</v>
      </c>
      <c r="F8" s="2" t="s">
        <v>5</v>
      </c>
      <c r="G8" s="8" t="s">
        <v>18</v>
      </c>
    </row>
    <row r="9" spans="1:7" ht="15">
      <c r="A9" s="56" t="s">
        <v>9</v>
      </c>
      <c r="B9" s="57"/>
      <c r="C9" s="57"/>
      <c r="D9" s="57"/>
      <c r="E9" s="57"/>
      <c r="F9" s="57"/>
      <c r="G9" s="58"/>
    </row>
    <row r="10" spans="1:7" ht="37.5" customHeight="1">
      <c r="A10" s="5" t="s">
        <v>6</v>
      </c>
      <c r="B10" s="59" t="s">
        <v>13</v>
      </c>
      <c r="C10" s="59"/>
      <c r="D10" s="48"/>
      <c r="E10" s="48"/>
      <c r="F10" s="48"/>
      <c r="G10" s="49"/>
    </row>
    <row r="11" spans="1:7" ht="15" customHeight="1">
      <c r="A11" s="1" t="s">
        <v>0</v>
      </c>
      <c r="B11" s="60" t="s">
        <v>13</v>
      </c>
      <c r="C11" s="60"/>
      <c r="D11" s="60"/>
      <c r="E11" s="60"/>
      <c r="F11" s="2" t="s">
        <v>1</v>
      </c>
      <c r="G11" s="6" t="s">
        <v>13</v>
      </c>
    </row>
    <row r="12" spans="1:7" ht="15.75" customHeight="1">
      <c r="A12" s="1" t="s">
        <v>2</v>
      </c>
      <c r="B12" s="60" t="s">
        <v>13</v>
      </c>
      <c r="C12" s="60"/>
      <c r="D12" s="60"/>
      <c r="E12" s="60"/>
      <c r="F12" s="60"/>
      <c r="G12" s="61"/>
    </row>
    <row r="13" spans="1:7" ht="15">
      <c r="A13" s="1" t="s">
        <v>7</v>
      </c>
      <c r="B13" s="60" t="s">
        <v>13</v>
      </c>
      <c r="C13" s="60"/>
      <c r="D13" s="60"/>
      <c r="E13" s="60"/>
      <c r="F13" s="60"/>
      <c r="G13" s="61"/>
    </row>
    <row r="14" spans="1:7" ht="15" thickBot="1">
      <c r="A14" s="10" t="s">
        <v>10</v>
      </c>
      <c r="B14" s="62" t="s">
        <v>13</v>
      </c>
      <c r="C14" s="62"/>
      <c r="D14" s="62"/>
      <c r="E14" s="11" t="s">
        <v>11</v>
      </c>
      <c r="F14" s="62" t="s">
        <v>13</v>
      </c>
      <c r="G14" s="63"/>
    </row>
    <row r="15" spans="1:7" ht="24.75" customHeight="1" thickBot="1">
      <c r="A15" s="76" t="s">
        <v>42</v>
      </c>
      <c r="B15" s="77"/>
      <c r="C15" s="77"/>
      <c r="D15" s="64"/>
      <c r="E15" s="64"/>
      <c r="F15" s="64"/>
      <c r="G15" s="65"/>
    </row>
    <row r="16" spans="1:7" ht="32.25" customHeight="1">
      <c r="A16" s="78" t="s">
        <v>14</v>
      </c>
      <c r="B16" s="83"/>
      <c r="C16" s="79" t="s">
        <v>48</v>
      </c>
      <c r="D16" s="73" t="s">
        <v>41</v>
      </c>
      <c r="E16" s="66"/>
      <c r="F16" s="17" t="s">
        <v>40</v>
      </c>
      <c r="G16" s="12" t="s">
        <v>19</v>
      </c>
    </row>
    <row r="17" spans="1:7" ht="32.25" customHeight="1">
      <c r="A17" s="67" t="s">
        <v>35</v>
      </c>
      <c r="B17" s="84"/>
      <c r="C17" s="80">
        <v>3906</v>
      </c>
      <c r="D17" s="74">
        <v>0</v>
      </c>
      <c r="E17" s="69"/>
      <c r="F17" s="18">
        <v>0</v>
      </c>
      <c r="G17" s="19">
        <f aca="true" t="shared" si="0" ref="G17:G24">D17+(D17*F17)</f>
        <v>0</v>
      </c>
    </row>
    <row r="18" spans="1:7" ht="32.25" customHeight="1">
      <c r="A18" s="68" t="s">
        <v>36</v>
      </c>
      <c r="B18" s="85"/>
      <c r="C18" s="80">
        <v>6839</v>
      </c>
      <c r="D18" s="74">
        <v>0</v>
      </c>
      <c r="E18" s="69"/>
      <c r="F18" s="18">
        <v>0</v>
      </c>
      <c r="G18" s="19">
        <f t="shared" si="0"/>
        <v>0</v>
      </c>
    </row>
    <row r="19" spans="1:7" ht="32.25" customHeight="1">
      <c r="A19" s="68" t="s">
        <v>37</v>
      </c>
      <c r="B19" s="85"/>
      <c r="C19" s="80">
        <v>713</v>
      </c>
      <c r="D19" s="74">
        <v>0</v>
      </c>
      <c r="E19" s="69"/>
      <c r="F19" s="18">
        <v>0</v>
      </c>
      <c r="G19" s="19">
        <f t="shared" si="0"/>
        <v>0</v>
      </c>
    </row>
    <row r="20" spans="1:7" ht="32.25" customHeight="1">
      <c r="A20" s="68" t="s">
        <v>38</v>
      </c>
      <c r="B20" s="85"/>
      <c r="C20" s="80">
        <v>126</v>
      </c>
      <c r="D20" s="74">
        <v>0</v>
      </c>
      <c r="E20" s="69"/>
      <c r="F20" s="18">
        <v>0</v>
      </c>
      <c r="G20" s="19">
        <f t="shared" si="0"/>
        <v>0</v>
      </c>
    </row>
    <row r="21" spans="1:7" ht="32.25" customHeight="1">
      <c r="A21" s="68" t="s">
        <v>46</v>
      </c>
      <c r="B21" s="85"/>
      <c r="C21" s="80">
        <v>794</v>
      </c>
      <c r="D21" s="74">
        <v>0</v>
      </c>
      <c r="E21" s="69"/>
      <c r="F21" s="18">
        <v>0</v>
      </c>
      <c r="G21" s="19">
        <f t="shared" si="0"/>
        <v>0</v>
      </c>
    </row>
    <row r="22" spans="1:7" ht="32.25" customHeight="1" thickBot="1">
      <c r="A22" s="27" t="s">
        <v>39</v>
      </c>
      <c r="B22" s="86"/>
      <c r="C22" s="81">
        <v>2670</v>
      </c>
      <c r="D22" s="75">
        <v>0</v>
      </c>
      <c r="E22" s="24"/>
      <c r="F22" s="18">
        <v>0</v>
      </c>
      <c r="G22" s="19">
        <f t="shared" si="0"/>
        <v>0</v>
      </c>
    </row>
    <row r="23" spans="1:7" ht="32.25" customHeight="1" thickBot="1">
      <c r="A23" s="25" t="s">
        <v>43</v>
      </c>
      <c r="B23" s="42"/>
      <c r="C23" s="82" t="s">
        <v>49</v>
      </c>
      <c r="D23" s="26">
        <f>SUM(D17:D22)</f>
        <v>0</v>
      </c>
      <c r="E23" s="26"/>
      <c r="F23" s="20">
        <v>0</v>
      </c>
      <c r="G23" s="19">
        <f t="shared" si="0"/>
        <v>0</v>
      </c>
    </row>
    <row r="24" spans="1:7" ht="32.25" customHeight="1" thickBot="1">
      <c r="A24" s="25" t="s">
        <v>44</v>
      </c>
      <c r="B24" s="72"/>
      <c r="C24" s="42"/>
      <c r="D24" s="43">
        <f>SUM(D17:D22)*48</f>
        <v>0</v>
      </c>
      <c r="E24" s="44"/>
      <c r="F24" s="21">
        <v>0</v>
      </c>
      <c r="G24" s="19">
        <f t="shared" si="0"/>
        <v>0</v>
      </c>
    </row>
    <row r="25" spans="1:7" ht="15" thickBot="1">
      <c r="A25" s="30"/>
      <c r="B25" s="31"/>
      <c r="C25" s="31"/>
      <c r="D25" s="31"/>
      <c r="E25" s="31"/>
      <c r="F25" s="31"/>
      <c r="G25" s="32"/>
    </row>
    <row r="26" spans="1:7" ht="15" thickBot="1">
      <c r="A26" s="33" t="s">
        <v>20</v>
      </c>
      <c r="B26" s="34"/>
      <c r="C26" s="34"/>
      <c r="D26" s="34"/>
      <c r="E26" s="34"/>
      <c r="F26" s="34"/>
      <c r="G26" s="35"/>
    </row>
    <row r="27" spans="1:7" ht="15">
      <c r="A27" s="36" t="s">
        <v>21</v>
      </c>
      <c r="B27" s="37"/>
      <c r="C27" s="37"/>
      <c r="D27" s="37"/>
      <c r="E27" s="37"/>
      <c r="F27" s="37"/>
      <c r="G27" s="38"/>
    </row>
    <row r="28" spans="1:7" ht="15">
      <c r="A28" s="39" t="s">
        <v>22</v>
      </c>
      <c r="B28" s="40"/>
      <c r="C28" s="40"/>
      <c r="D28" s="40"/>
      <c r="E28" s="40"/>
      <c r="F28" s="40"/>
      <c r="G28" s="41"/>
    </row>
    <row r="29" spans="1:7" ht="34.5" customHeight="1">
      <c r="A29" s="45" t="s">
        <v>23</v>
      </c>
      <c r="B29" s="46"/>
      <c r="C29" s="46"/>
      <c r="D29" s="46"/>
      <c r="E29" s="46"/>
      <c r="F29" s="46"/>
      <c r="G29" s="47"/>
    </row>
    <row r="30" spans="1:7" ht="30" customHeight="1">
      <c r="A30" s="45" t="s">
        <v>24</v>
      </c>
      <c r="B30" s="46"/>
      <c r="C30" s="46"/>
      <c r="D30" s="46"/>
      <c r="E30" s="46"/>
      <c r="F30" s="46"/>
      <c r="G30" s="47"/>
    </row>
    <row r="31" spans="1:7" ht="58.5" customHeight="1">
      <c r="A31" s="45" t="s">
        <v>25</v>
      </c>
      <c r="B31" s="46"/>
      <c r="C31" s="46"/>
      <c r="D31" s="46"/>
      <c r="E31" s="46"/>
      <c r="F31" s="46"/>
      <c r="G31" s="47"/>
    </row>
    <row r="32" spans="1:7" ht="121.5" customHeight="1">
      <c r="A32" s="45" t="s">
        <v>26</v>
      </c>
      <c r="B32" s="46"/>
      <c r="C32" s="46"/>
      <c r="D32" s="46"/>
      <c r="E32" s="46"/>
      <c r="F32" s="46"/>
      <c r="G32" s="47"/>
    </row>
    <row r="33" spans="1:7" ht="48" customHeight="1">
      <c r="A33" s="45" t="s">
        <v>47</v>
      </c>
      <c r="B33" s="46"/>
      <c r="C33" s="46"/>
      <c r="D33" s="46"/>
      <c r="E33" s="46"/>
      <c r="F33" s="46"/>
      <c r="G33" s="47"/>
    </row>
    <row r="34" spans="1:7" ht="15" thickBot="1">
      <c r="A34" s="13"/>
      <c r="B34" s="14"/>
      <c r="C34" s="22"/>
      <c r="D34" s="14"/>
      <c r="E34" s="14"/>
      <c r="F34" s="14"/>
      <c r="G34" s="15"/>
    </row>
    <row r="35" spans="1:7" ht="39" customHeight="1" thickBot="1">
      <c r="A35" s="3" t="s">
        <v>15</v>
      </c>
      <c r="B35" s="28"/>
      <c r="C35" s="28"/>
      <c r="D35" s="28"/>
      <c r="E35" s="4" t="s">
        <v>16</v>
      </c>
      <c r="F35" s="28"/>
      <c r="G35" s="29"/>
    </row>
    <row r="37" spans="5:7" ht="58.5" customHeight="1">
      <c r="E37" s="23" t="s">
        <v>27</v>
      </c>
      <c r="F37" s="23"/>
      <c r="G37" s="23"/>
    </row>
  </sheetData>
  <mergeCells count="46">
    <mergeCell ref="A33:G33"/>
    <mergeCell ref="A32:G32"/>
    <mergeCell ref="A17:B17"/>
    <mergeCell ref="A18:B18"/>
    <mergeCell ref="A19:B19"/>
    <mergeCell ref="A20:B20"/>
    <mergeCell ref="D17:E17"/>
    <mergeCell ref="D18:E18"/>
    <mergeCell ref="D19:E19"/>
    <mergeCell ref="D20:E20"/>
    <mergeCell ref="A21:B21"/>
    <mergeCell ref="D21:E21"/>
    <mergeCell ref="A24:C24"/>
    <mergeCell ref="B13:G13"/>
    <mergeCell ref="B14:D14"/>
    <mergeCell ref="F14:G14"/>
    <mergeCell ref="A15:G15"/>
    <mergeCell ref="A16:B16"/>
    <mergeCell ref="D16:E16"/>
    <mergeCell ref="B6:G6"/>
    <mergeCell ref="A9:G9"/>
    <mergeCell ref="B10:G10"/>
    <mergeCell ref="B11:E11"/>
    <mergeCell ref="B12:G12"/>
    <mergeCell ref="B7:G7"/>
    <mergeCell ref="B8:C8"/>
    <mergeCell ref="B4:G4"/>
    <mergeCell ref="A1:G1"/>
    <mergeCell ref="A2:G2"/>
    <mergeCell ref="A3:G3"/>
    <mergeCell ref="B5:E5"/>
    <mergeCell ref="E37:G37"/>
    <mergeCell ref="D22:E22"/>
    <mergeCell ref="A23:B23"/>
    <mergeCell ref="D23:E23"/>
    <mergeCell ref="A22:B22"/>
    <mergeCell ref="B35:D35"/>
    <mergeCell ref="F35:G35"/>
    <mergeCell ref="A25:G25"/>
    <mergeCell ref="A26:G26"/>
    <mergeCell ref="A27:G27"/>
    <mergeCell ref="A28:G28"/>
    <mergeCell ref="D24:E24"/>
    <mergeCell ref="A29:G29"/>
    <mergeCell ref="A30:G30"/>
    <mergeCell ref="A31:G31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67D683-01E1-483D-8649-6C8A4D618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2022-12-15T05:13:44Z</cp:lastPrinted>
  <dcterms:created xsi:type="dcterms:W3CDTF">2020-05-29T09:51:51Z</dcterms:created>
  <dcterms:modified xsi:type="dcterms:W3CDTF">2022-12-15T05:14:01Z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