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120" windowWidth="22980" windowHeight="10845" activeTab="0"/>
  </bookViews>
  <sheets>
    <sheet name="2.1.Technická specifikace" sheetId="1" r:id="rId1"/>
    <sheet name="2.2. Položkové nabídkové ceny" sheetId="2" r:id="rId2"/>
    <sheet name="List3" sheetId="3" r:id="rId3"/>
  </sheets>
  <definedNames/>
  <calcPr calcId="152511"/>
</workbook>
</file>

<file path=xl/sharedStrings.xml><?xml version="1.0" encoding="utf-8"?>
<sst xmlns="http://schemas.openxmlformats.org/spreadsheetml/2006/main" count="691" uniqueCount="297">
  <si>
    <t>Číslo položky</t>
  </si>
  <si>
    <t>Jídelní nádobí</t>
  </si>
  <si>
    <t>Příbory</t>
  </si>
  <si>
    <t>Kuchyňské náčiní a nádobí</t>
  </si>
  <si>
    <t>Číslo</t>
  </si>
  <si>
    <t>Předp. počet ks</t>
  </si>
  <si>
    <t>Cena za 1 ks v Kč bez DPH</t>
  </si>
  <si>
    <t>Cena za 1 ks v Kč vč. DPH</t>
  </si>
  <si>
    <t>DPH v %</t>
  </si>
  <si>
    <t>Cena za všechny ks v Kč bez DPH</t>
  </si>
  <si>
    <t>Cena za všechny ks v Kč vč. DPH</t>
  </si>
  <si>
    <t xml:space="preserve">Jídelní lžíce </t>
  </si>
  <si>
    <t xml:space="preserve">Dezertní lžička </t>
  </si>
  <si>
    <t xml:space="preserve">Lžička na kávu </t>
  </si>
  <si>
    <t>Koš do myčky na příbory</t>
  </si>
  <si>
    <t>Krájecí desky barevné  -žlutá</t>
  </si>
  <si>
    <t xml:space="preserve">Krájecí desky barevné  -modrá </t>
  </si>
  <si>
    <t xml:space="preserve">Obracečka plná </t>
  </si>
  <si>
    <t xml:space="preserve">Obracečka cedníková </t>
  </si>
  <si>
    <t xml:space="preserve">Vidlice na maso </t>
  </si>
  <si>
    <t>Užitkové sklo</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</si>
  <si>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</si>
  <si>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</si>
  <si>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</si>
  <si>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</si>
  <si>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</si>
  <si>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</si>
  <si>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Svým podpisem stvrzuji, že výše uvedené údaje o nabízeném zboží, nabídkové ceně a jejích položkách jsou správné a závazné.</t>
  </si>
  <si>
    <t>poznámka zadavatele:</t>
  </si>
  <si>
    <t>Zámek tabletu</t>
  </si>
  <si>
    <t>Příloha č. 2 Výzvy_Technická specifikace včetně ocenění</t>
  </si>
  <si>
    <t xml:space="preserve">Tabletový systém č. 1  </t>
  </si>
  <si>
    <t>Tabletový systém č. 2</t>
  </si>
  <si>
    <t>DOPLNÍ  DODAVATEL</t>
  </si>
  <si>
    <t>Podpis  osoby oprávněné zastupovat dodavatele:</t>
  </si>
  <si>
    <t>Mobilní (tabletový) systém pro distribuci pokrmů</t>
  </si>
  <si>
    <t>Jídelní (masová) vidlička</t>
  </si>
  <si>
    <t xml:space="preserve">Jídelní (masový) nůž </t>
  </si>
  <si>
    <t>Název položky</t>
  </si>
  <si>
    <t xml:space="preserve">CELKOVÁ CENA </t>
  </si>
  <si>
    <t>Technická specifikace dodavatele – podrobný popis nabízeného zboží</t>
  </si>
  <si>
    <t>Obchodní název</t>
  </si>
  <si>
    <t>Výrobce</t>
  </si>
  <si>
    <t>VYPLNÍ A PODROBNĚ POPÍŠE DODAVATEL</t>
  </si>
  <si>
    <t>VYPLNIT</t>
  </si>
  <si>
    <r>
      <rPr>
        <b/>
        <u val="single"/>
        <sz val="11"/>
        <color theme="1"/>
        <rFont val="Calibri"/>
        <family val="2"/>
        <scheme val="minor"/>
      </rPr>
      <t>Minimální požadavky:</t>
    </r>
    <r>
      <rPr>
        <b/>
        <sz val="11"/>
        <color theme="1"/>
        <rFont val="Calibri"/>
        <family val="2"/>
        <scheme val="minor"/>
      </rPr>
      <t xml:space="preserve"> bílý porcelán vhodný do restaurace i jídelny, bez barevného dekoru</t>
    </r>
  </si>
  <si>
    <r>
      <rPr>
        <b/>
        <u val="single"/>
        <sz val="11"/>
        <color theme="1"/>
        <rFont val="Calibri"/>
        <family val="2"/>
        <scheme val="minor"/>
      </rPr>
      <t xml:space="preserve">Miska polévková </t>
    </r>
    <r>
      <rPr>
        <sz val="11"/>
        <color theme="1"/>
        <rFont val="Calibri"/>
        <family val="2"/>
        <scheme val="minor"/>
      </rPr>
      <t xml:space="preserve">- 0,33 l; porcelán, bílý, bez oušek, hladká , stohovatelná, pro každodenní použití,  vhodná do myčky, vhodná do mikrovlnné trouby, </t>
    </r>
  </si>
  <si>
    <r>
      <rPr>
        <b/>
        <u val="single"/>
        <sz val="11"/>
        <color theme="1"/>
        <rFont val="Calibri"/>
        <family val="2"/>
        <scheme val="minor"/>
      </rPr>
      <t xml:space="preserve">Miska polévková </t>
    </r>
    <r>
      <rPr>
        <sz val="11"/>
        <color theme="1"/>
        <rFont val="Calibri"/>
        <family val="2"/>
        <scheme val="minor"/>
      </rPr>
      <t>- 0,39 l; porcelán, bílý, bez oušek, hladká , stohovatelná, pro každodenní použití,  vhodná do myčky, vhodná do mikrovlnné trouby</t>
    </r>
  </si>
  <si>
    <r>
      <rPr>
        <b/>
        <u val="single"/>
        <sz val="11"/>
        <color theme="1"/>
        <rFont val="Calibri"/>
        <family val="2"/>
        <scheme val="minor"/>
      </rPr>
      <t xml:space="preserve">Miska polévková </t>
    </r>
    <r>
      <rPr>
        <sz val="11"/>
        <color theme="1"/>
        <rFont val="Calibri"/>
        <family val="2"/>
        <scheme val="minor"/>
      </rPr>
      <t>- 0,46 l; porcelán, bílý, bez oušek, hladká , stohovatelná, pro každodenní použití,  vhodná do myčky, vhodná do mikrovlnné trouby,</t>
    </r>
  </si>
  <si>
    <r>
      <rPr>
        <b/>
        <u val="single"/>
        <sz val="11"/>
        <color theme="1"/>
        <rFont val="Calibri"/>
        <family val="2"/>
        <scheme val="minor"/>
      </rPr>
      <t>Talíř hluboký</t>
    </r>
    <r>
      <rPr>
        <sz val="11"/>
        <color theme="1"/>
        <rFont val="Calibri"/>
        <family val="2"/>
        <scheme val="minor"/>
      </rPr>
      <t xml:space="preserve"> - Ø 22 cm, porcelán, bílý,  nedekorovaný, pro každodenní použití,  vhodný do myčky, vhodný do mikrovlnné trouby, </t>
    </r>
  </si>
  <si>
    <r>
      <rPr>
        <b/>
        <u val="single"/>
        <sz val="11"/>
        <color theme="1"/>
        <rFont val="Calibri"/>
        <family val="2"/>
        <scheme val="minor"/>
      </rPr>
      <t>Talíř mělký</t>
    </r>
    <r>
      <rPr>
        <sz val="11"/>
        <color theme="1"/>
        <rFont val="Calibri"/>
        <family val="2"/>
        <scheme val="minor"/>
      </rPr>
      <t xml:space="preserve"> - Ø 21 cm, porcelán, bílý, nedekorovaný,  pro každodenní použití,  vhodný do myčky, vhodný do mikrovlnné trouby,  </t>
    </r>
  </si>
  <si>
    <r>
      <rPr>
        <b/>
        <u val="single"/>
        <sz val="11"/>
        <color theme="1"/>
        <rFont val="Calibri"/>
        <family val="2"/>
        <scheme val="minor"/>
      </rPr>
      <t>Talíř mělký</t>
    </r>
    <r>
      <rPr>
        <sz val="11"/>
        <color theme="1"/>
        <rFont val="Calibri"/>
        <family val="2"/>
        <scheme val="minor"/>
      </rPr>
      <t xml:space="preserve"> - Ø 24 cm, porcelán, bílý, nedekorovaný,  pro každodenní použití,  vhodný do myčky, vhodný do mikrovlnné trouby,  </t>
    </r>
  </si>
  <si>
    <r>
      <rPr>
        <b/>
        <u val="single"/>
        <sz val="11"/>
        <color theme="1"/>
        <rFont val="Calibri"/>
        <family val="2"/>
        <scheme val="minor"/>
      </rPr>
      <t>Talíř dezertní -</t>
    </r>
    <r>
      <rPr>
        <sz val="11"/>
        <color theme="1"/>
        <rFont val="Calibri"/>
        <family val="2"/>
        <scheme val="minor"/>
      </rPr>
      <t xml:space="preserve"> Ø 17 cm, porcelán, bílý, nedekorovaný, pro každodenní použití,  vhodný do myčky, vhodný do mikrovlnné trouby, </t>
    </r>
  </si>
  <si>
    <r>
      <rPr>
        <b/>
        <u val="single"/>
        <sz val="11"/>
        <color theme="1"/>
        <rFont val="Calibri"/>
        <family val="2"/>
        <scheme val="minor"/>
      </rPr>
      <t>Talíř dezertní -</t>
    </r>
    <r>
      <rPr>
        <sz val="11"/>
        <color theme="1"/>
        <rFont val="Calibri"/>
        <family val="2"/>
        <scheme val="minor"/>
      </rPr>
      <t xml:space="preserve"> Ø 19 cm, porcelán, bílý, nedekorovaný, pro každodenní použití,  vhodný do myčky, vhodný do mikrovlnné trouby, </t>
    </r>
  </si>
  <si>
    <r>
      <rPr>
        <b/>
        <u val="single"/>
        <sz val="11"/>
        <color theme="1"/>
        <rFont val="Calibri"/>
        <family val="2"/>
        <scheme val="minor"/>
      </rPr>
      <t>Talíř porcelánový dělený</t>
    </r>
    <r>
      <rPr>
        <sz val="11"/>
        <color theme="1"/>
        <rFont val="Calibri"/>
        <family val="2"/>
        <scheme val="minor"/>
      </rPr>
      <t xml:space="preserve"> -Ø min 21 cm,porcelán, bílý, nedekorovaný, pro každodenní použití,  vhodný do myčky,</t>
    </r>
  </si>
  <si>
    <r>
      <rPr>
        <b/>
        <u val="single"/>
        <sz val="11"/>
        <color theme="1"/>
        <rFont val="Calibri"/>
        <family val="2"/>
        <scheme val="minor"/>
      </rPr>
      <t>Porcelánový hrnek bez ouška</t>
    </r>
    <r>
      <rPr>
        <sz val="11"/>
        <color theme="1"/>
        <rFont val="Calibri"/>
        <family val="2"/>
        <scheme val="minor"/>
      </rPr>
      <t xml:space="preserve"> - 0,2 l, porcelán, bílý, stohovatelný,  pro každodenní použití,  vhodný do myčky, vhodný do mikrovlnné trouby, </t>
    </r>
  </si>
  <si>
    <r>
      <rPr>
        <b/>
        <u val="single"/>
        <sz val="11"/>
        <color theme="1"/>
        <rFont val="Calibri"/>
        <family val="2"/>
        <scheme val="minor"/>
      </rPr>
      <t>Hrnek s ouškem</t>
    </r>
    <r>
      <rPr>
        <sz val="11"/>
        <color theme="1"/>
        <rFont val="Calibri"/>
        <family val="2"/>
        <scheme val="minor"/>
      </rPr>
      <t xml:space="preserve"> - 0,25 l, porcelán, bílý, stohovatelný,  pro každodenní použití,  vhodný do myčky, vhodný do mikrovlnné trouby</t>
    </r>
  </si>
  <si>
    <r>
      <rPr>
        <b/>
        <u val="single"/>
        <sz val="11"/>
        <color theme="1"/>
        <rFont val="Calibri"/>
        <family val="2"/>
        <scheme val="minor"/>
      </rPr>
      <t>Hrnek s ouškem</t>
    </r>
    <r>
      <rPr>
        <sz val="11"/>
        <color theme="1"/>
        <rFont val="Calibri"/>
        <family val="2"/>
        <scheme val="minor"/>
      </rPr>
      <t xml:space="preserve"> - 0,3 l, porcelán, bílý, stohovatelný,  pro každodenní použití,  vhodný do myčky, vhodný do mikrovlnné trouby,</t>
    </r>
  </si>
  <si>
    <r>
      <rPr>
        <b/>
        <u val="single"/>
        <sz val="11"/>
        <color theme="1"/>
        <rFont val="Calibri"/>
        <family val="2"/>
        <scheme val="minor"/>
      </rPr>
      <t xml:space="preserve">Hrnek plastový s velkým ouškem </t>
    </r>
    <r>
      <rPr>
        <sz val="11"/>
        <color theme="1"/>
        <rFont val="Calibri"/>
        <family val="2"/>
        <scheme val="minor"/>
      </rPr>
      <t>- min. 0,3 l, plastový,  pro každodenní použití</t>
    </r>
  </si>
  <si>
    <r>
      <rPr>
        <b/>
        <u val="single"/>
        <sz val="11"/>
        <color theme="1"/>
        <rFont val="Calibri"/>
        <family val="2"/>
        <scheme val="minor"/>
      </rPr>
      <t>Šálek s podšálkem (espresso)</t>
    </r>
    <r>
      <rPr>
        <sz val="11"/>
        <color theme="1"/>
        <rFont val="Calibri"/>
        <family val="2"/>
        <scheme val="minor"/>
      </rPr>
      <t xml:space="preserve">  - 0,10 l, porcelán, bílý, stohovatelný, pro každodenní použití,  vhodný do myčky, vhodný do mikrovlnné trouby,</t>
    </r>
  </si>
  <si>
    <r>
      <rPr>
        <b/>
        <u val="single"/>
        <sz val="11"/>
        <color theme="1"/>
        <rFont val="Calibri"/>
        <family val="2"/>
        <scheme val="minor"/>
      </rPr>
      <t>Šálek s podšálkem ( káva)</t>
    </r>
    <r>
      <rPr>
        <sz val="11"/>
        <color theme="1"/>
        <rFont val="Calibri"/>
        <family val="2"/>
        <scheme val="minor"/>
      </rPr>
      <t xml:space="preserve">  - 0,20 l, porcelán, bílý, stohovatelný, pro každodenní použití,  vhodný do myčky, vhodný do mikrovlnné trouby,</t>
    </r>
  </si>
  <si>
    <r>
      <rPr>
        <b/>
        <u val="single"/>
        <sz val="11"/>
        <color theme="1"/>
        <rFont val="Calibri"/>
        <family val="2"/>
        <scheme val="minor"/>
      </rPr>
      <t>Miska kompotová</t>
    </r>
    <r>
      <rPr>
        <sz val="11"/>
        <color theme="1"/>
        <rFont val="Calibri"/>
        <family val="2"/>
        <scheme val="minor"/>
      </rPr>
      <t xml:space="preserve"> - Ø 10 cm, tvrzené sklo, stohovatelná, pro každodenní použití,  vhodná do myčky, vhodná do mikrovlnné trouby</t>
    </r>
  </si>
  <si>
    <r>
      <rPr>
        <b/>
        <u val="single"/>
        <sz val="11"/>
        <color theme="1"/>
        <rFont val="Calibri"/>
        <family val="2"/>
        <scheme val="minor"/>
      </rPr>
      <t xml:space="preserve">Miska kompotová </t>
    </r>
    <r>
      <rPr>
        <sz val="11"/>
        <color theme="1"/>
        <rFont val="Calibri"/>
        <family val="2"/>
        <scheme val="minor"/>
      </rPr>
      <t>- Ø 12 cm, stohovatelná, tvrzené sklo, pro každodenní použití,  vhodná do myčky, vhodná do mikrovlnné trouby</t>
    </r>
  </si>
  <si>
    <r>
      <rPr>
        <b/>
        <u val="single"/>
        <sz val="11"/>
        <color theme="1"/>
        <rFont val="Calibri"/>
        <family val="2"/>
        <scheme val="minor"/>
      </rPr>
      <t xml:space="preserve">Miska skleněná </t>
    </r>
    <r>
      <rPr>
        <sz val="11"/>
        <color theme="1"/>
        <rFont val="Calibri"/>
        <family val="2"/>
        <scheme val="minor"/>
      </rPr>
      <t xml:space="preserve">- 0,4 l, stohovatelná, tvrzené sklo, pro každodenní použití,  vhodná do myčky, </t>
    </r>
  </si>
  <si>
    <r>
      <rPr>
        <b/>
        <u val="single"/>
        <sz val="11"/>
        <color theme="1"/>
        <rFont val="Calibri"/>
        <family val="2"/>
        <scheme val="minor"/>
      </rPr>
      <t>Minimální požadavky:</t>
    </r>
    <r>
      <rPr>
        <sz val="11"/>
        <color theme="1"/>
        <rFont val="Calibri"/>
        <family val="2"/>
        <scheme val="minor"/>
      </rPr>
      <t xml:space="preserve"> </t>
    </r>
    <r>
      <rPr>
        <b/>
        <sz val="11"/>
        <color theme="1"/>
        <rFont val="Calibri"/>
        <family val="2"/>
        <scheme val="minor"/>
      </rPr>
      <t>kvalitní sklo, tvrzený okraj, vhodné do gastro provozu,  odolnost a dlouhou životnost, vhodné do myčky, vhodné pro každodenní použití</t>
    </r>
  </si>
  <si>
    <r>
      <t>Džbán na vodu -</t>
    </r>
    <r>
      <rPr>
        <sz val="11"/>
        <color theme="1"/>
        <rFont val="Calibri"/>
        <family val="2"/>
        <scheme val="minor"/>
      </rPr>
      <t xml:space="preserve"> skleněný, s uchem, objem  min. 2l, pro každodenní použití,  vhodný do myčky</t>
    </r>
  </si>
  <si>
    <r>
      <t>Džbán na vodu -</t>
    </r>
    <r>
      <rPr>
        <sz val="11"/>
        <color theme="1"/>
        <rFont val="Calibri"/>
        <family val="2"/>
        <scheme val="minor"/>
      </rPr>
      <t xml:space="preserve"> skleněný, s uchem, objem  min. 1l, pro každodenní použití,  vhodný do myčky</t>
    </r>
  </si>
  <si>
    <r>
      <rPr>
        <b/>
        <u val="single"/>
        <sz val="11"/>
        <color theme="1"/>
        <rFont val="Calibri"/>
        <family val="2"/>
        <scheme val="minor"/>
      </rPr>
      <t>Pohár na bílé víno</t>
    </r>
    <r>
      <rPr>
        <sz val="11"/>
        <color theme="1"/>
        <rFont val="Calibri"/>
        <family val="2"/>
        <scheme val="minor"/>
      </rPr>
      <t xml:space="preserve"> -  elegantní vzhled, </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</si>
  <si>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Pohár na červené víno</t>
    </r>
    <r>
      <rPr>
        <b/>
        <sz val="11"/>
        <color theme="1"/>
        <rFont val="Calibri"/>
        <family val="2"/>
        <scheme val="minor"/>
      </rPr>
      <t xml:space="preserve"> </t>
    </r>
    <r>
      <rPr>
        <sz val="11"/>
        <color theme="1"/>
        <rFont val="Calibri"/>
        <family val="2"/>
        <scheme val="minor"/>
      </rPr>
      <t>- elegantní vzhled,</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</si>
  <si>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Pohár na sekt</t>
    </r>
    <r>
      <rPr>
        <b/>
        <sz val="11"/>
        <color theme="1"/>
        <rFont val="Calibri"/>
        <family val="2"/>
        <scheme val="minor"/>
      </rPr>
      <t xml:space="preserve"> </t>
    </r>
    <r>
      <rPr>
        <sz val="11"/>
        <color theme="1"/>
        <rFont val="Calibri"/>
        <family val="2"/>
        <scheme val="minor"/>
      </rPr>
      <t>-  elegantní vzhled</t>
    </r>
    <r>
      <rPr>
        <b/>
        <sz val="11"/>
        <color theme="1"/>
        <rFont val="Calibri"/>
        <family val="2"/>
        <scheme val="minor"/>
      </rPr>
      <t xml:space="preserve">, </t>
    </r>
    <r>
      <rPr>
        <sz val="11"/>
        <color theme="1"/>
        <rFont val="Calibri"/>
        <family val="2"/>
        <scheme val="minor"/>
      </rPr>
      <t>tvrzené sklo, pro provoz v gastro</t>
    </r>
  </si>
  <si>
    <r>
      <rPr>
        <b/>
        <u val="single"/>
        <sz val="11"/>
        <color theme="1"/>
        <rFont val="Calibri"/>
        <family val="2"/>
        <scheme val="minor"/>
      </rPr>
      <t>Sklenice</t>
    </r>
    <r>
      <rPr>
        <sz val="11"/>
        <color theme="1"/>
        <rFont val="Calibri"/>
        <family val="2"/>
        <scheme val="minor"/>
      </rPr>
      <t xml:space="preserve">  </t>
    </r>
    <r>
      <rPr>
        <b/>
        <sz val="11"/>
        <color theme="1"/>
        <rFont val="Calibri"/>
        <family val="2"/>
        <scheme val="minor"/>
      </rPr>
      <t xml:space="preserve">- 0,25 l,  </t>
    </r>
    <r>
      <rPr>
        <sz val="11"/>
        <color theme="1"/>
        <rFont val="Calibri"/>
        <family val="2"/>
        <scheme val="minor"/>
      </rPr>
      <t xml:space="preserve">tvrzené sklo, stohovatelná, pro každodenní použití,  vhodná do myčky, </t>
    </r>
  </si>
  <si>
    <r>
      <rPr>
        <b/>
        <u val="single"/>
        <sz val="11"/>
        <color theme="1"/>
        <rFont val="Calibri"/>
        <family val="2"/>
        <scheme val="minor"/>
      </rPr>
      <t xml:space="preserve">Sklenice </t>
    </r>
    <r>
      <rPr>
        <b/>
        <sz val="11"/>
        <color theme="1"/>
        <rFont val="Calibri"/>
        <family val="2"/>
        <scheme val="minor"/>
      </rPr>
      <t xml:space="preserve"> - 0,2 l,</t>
    </r>
    <r>
      <rPr>
        <sz val="11"/>
        <color theme="1"/>
        <rFont val="Calibri"/>
        <family val="2"/>
        <scheme val="minor"/>
      </rPr>
      <t xml:space="preserve"> čiré, </t>
    </r>
    <r>
      <rPr>
        <b/>
        <sz val="11"/>
        <color theme="1"/>
        <rFont val="Calibri"/>
        <family val="2"/>
        <scheme val="minor"/>
      </rPr>
      <t xml:space="preserve"> </t>
    </r>
    <r>
      <rPr>
        <sz val="11"/>
        <color theme="1"/>
        <rFont val="Calibri"/>
        <family val="2"/>
        <scheme val="minor"/>
      </rPr>
      <t xml:space="preserve">tvrzené sklo, rovný, válcovitý tvar,  tězké dno, pro provoz v gastro, </t>
    </r>
  </si>
  <si>
    <r>
      <rPr>
        <b/>
        <u val="single"/>
        <sz val="11"/>
        <color theme="1"/>
        <rFont val="Calibri"/>
        <family val="2"/>
        <scheme val="minor"/>
      </rPr>
      <t xml:space="preserve">Sklenice </t>
    </r>
    <r>
      <rPr>
        <b/>
        <sz val="11"/>
        <color theme="1"/>
        <rFont val="Calibri"/>
        <family val="2"/>
        <scheme val="minor"/>
      </rPr>
      <t xml:space="preserve"> - 0,3 l  ( tzv.tumbler), těžké dno, rovný, válcovitý tvar, čiré, </t>
    </r>
    <r>
      <rPr>
        <sz val="11"/>
        <color theme="1"/>
        <rFont val="Calibri"/>
        <family val="2"/>
        <scheme val="minor"/>
      </rPr>
      <t xml:space="preserve">tvrzené sklo, pro provoz v gastro, </t>
    </r>
  </si>
  <si>
    <r>
      <rPr>
        <b/>
        <u val="single"/>
        <sz val="11"/>
        <color theme="1"/>
        <rFont val="Calibri"/>
        <family val="2"/>
        <scheme val="minor"/>
      </rPr>
      <t xml:space="preserve">Sklenice </t>
    </r>
    <r>
      <rPr>
        <b/>
        <sz val="11"/>
        <color theme="1"/>
        <rFont val="Calibri"/>
        <family val="2"/>
        <scheme val="minor"/>
      </rPr>
      <t xml:space="preserve"> - 0,4 l, </t>
    </r>
    <r>
      <rPr>
        <sz val="11"/>
        <color theme="1"/>
        <rFont val="Calibri"/>
        <family val="2"/>
        <scheme val="minor"/>
      </rPr>
      <t>čiré</t>
    </r>
    <r>
      <rPr>
        <b/>
        <sz val="11"/>
        <color theme="1"/>
        <rFont val="Calibri"/>
        <family val="2"/>
        <scheme val="minor"/>
      </rPr>
      <t xml:space="preserve">, </t>
    </r>
    <r>
      <rPr>
        <sz val="11"/>
        <color theme="1"/>
        <rFont val="Calibri"/>
        <family val="2"/>
        <scheme val="minor"/>
      </rPr>
      <t xml:space="preserve">tvrzené sklo, těžké dno,  pro provoz v gastro, </t>
    </r>
  </si>
  <si>
    <r>
      <rPr>
        <b/>
        <u val="single"/>
        <sz val="11"/>
        <color theme="1"/>
        <rFont val="Calibri"/>
        <family val="2"/>
        <scheme val="minor"/>
      </rPr>
      <t xml:space="preserve">Sklenice </t>
    </r>
    <r>
      <rPr>
        <b/>
        <sz val="11"/>
        <color theme="1"/>
        <rFont val="Calibri"/>
        <family val="2"/>
        <scheme val="minor"/>
      </rPr>
      <t xml:space="preserve"> - 0,5 l, </t>
    </r>
    <r>
      <rPr>
        <sz val="11"/>
        <color theme="1"/>
        <rFont val="Calibri"/>
        <family val="2"/>
        <scheme val="minor"/>
      </rPr>
      <t>čiré</t>
    </r>
    <r>
      <rPr>
        <b/>
        <sz val="11"/>
        <color theme="1"/>
        <rFont val="Calibri"/>
        <family val="2"/>
        <scheme val="minor"/>
      </rPr>
      <t xml:space="preserve">, </t>
    </r>
    <r>
      <rPr>
        <sz val="11"/>
        <color theme="1"/>
        <rFont val="Calibri"/>
        <family val="2"/>
        <scheme val="minor"/>
      </rPr>
      <t xml:space="preserve">tvrzené sklo, těžké dno,  pro provoz v gastro, </t>
    </r>
  </si>
  <si>
    <r>
      <rPr>
        <b/>
        <u val="single"/>
        <sz val="11"/>
        <color theme="1"/>
        <rFont val="Calibri"/>
        <family val="2"/>
        <scheme val="minor"/>
      </rPr>
      <t>Sklenice na horké nápoje  s ouškem</t>
    </r>
    <r>
      <rPr>
        <b/>
        <sz val="11"/>
        <color theme="1"/>
        <rFont val="Calibri"/>
        <family val="2"/>
        <scheme val="minor"/>
      </rPr>
      <t xml:space="preserve"> - 0,25 l, </t>
    </r>
    <r>
      <rPr>
        <sz val="11"/>
        <color theme="1"/>
        <rFont val="Calibri"/>
        <family val="2"/>
        <scheme val="minor"/>
      </rPr>
      <t xml:space="preserve">tvrzené sklo, čiré, pro provoz v gastro, vhodné do myčky, </t>
    </r>
  </si>
  <si>
    <r>
      <rPr>
        <b/>
        <u val="single"/>
        <sz val="11"/>
        <color theme="1"/>
        <rFont val="Calibri"/>
        <family val="2"/>
        <scheme val="minor"/>
      </rPr>
      <t xml:space="preserve">Pohár na zmrzlinu - </t>
    </r>
    <r>
      <rPr>
        <b/>
        <sz val="11"/>
        <color theme="1"/>
        <rFont val="Calibri"/>
        <family val="2"/>
        <scheme val="minor"/>
      </rPr>
      <t>0,30 l</t>
    </r>
    <r>
      <rPr>
        <sz val="11"/>
        <color theme="1"/>
        <rFont val="Calibri"/>
        <family val="2"/>
        <scheme val="minor"/>
      </rPr>
      <t xml:space="preserve">, silnostěnné sklo, pro provoz v gastro, vhodné do myčky, </t>
    </r>
  </si>
  <si>
    <r>
      <rPr>
        <b/>
        <u val="single"/>
        <sz val="11"/>
        <color theme="1"/>
        <rFont val="Calibri"/>
        <family val="2"/>
        <scheme val="minor"/>
      </rPr>
      <t xml:space="preserve">Účel použití </t>
    </r>
    <r>
      <rPr>
        <b/>
        <sz val="11"/>
        <color theme="1"/>
        <rFont val="Calibri"/>
        <family val="2"/>
        <scheme val="minor"/>
      </rPr>
      <t xml:space="preserve">- </t>
    </r>
    <r>
      <rPr>
        <sz val="11"/>
        <color theme="1"/>
        <rFont val="Calibri"/>
        <family val="2"/>
        <scheme val="minor"/>
      </rPr>
      <t xml:space="preserve">pro skladování, přípravu pokrmů,  vaření, pečení, přepravu jídel v gastro provozech. </t>
    </r>
    <r>
      <rPr>
        <b/>
        <u val="single"/>
        <sz val="11"/>
        <color theme="1"/>
        <rFont val="Calibri"/>
        <family val="2"/>
        <scheme val="minor"/>
      </rPr>
      <t xml:space="preserve">Požadavek vysoké kvality a splnění veškerých zákonných norem určených pro gastroprovozovny. </t>
    </r>
  </si>
  <si>
    <r>
      <rPr>
        <b/>
        <u val="single"/>
        <sz val="11"/>
        <color theme="1"/>
        <rFont val="Calibri"/>
        <family val="2"/>
        <scheme val="minor"/>
      </rPr>
      <t>Podnos jídelní</t>
    </r>
    <r>
      <rPr>
        <sz val="11"/>
        <color theme="1"/>
        <rFont val="Calibri"/>
        <family val="2"/>
        <scheme val="minor"/>
      </rPr>
      <t xml:space="preserve"> - plastový (odolný polypropylen), zesílený okraj, rozměr 32,5 x 53 mm, G1/1, stohovatelný, vhodný do myčky, nepřijímající pachy, nepřijímající potravinářské kyseliny, připuštěná max.rozměrová tolerance +- 10mm</t>
    </r>
  </si>
  <si>
    <r>
      <rPr>
        <b/>
        <u val="single"/>
        <sz val="11"/>
        <color theme="1"/>
        <rFont val="Calibri"/>
        <family val="2"/>
        <scheme val="minor"/>
      </rPr>
      <t>Podnos jídelní</t>
    </r>
    <r>
      <rPr>
        <sz val="11"/>
        <color theme="1"/>
        <rFont val="Calibri"/>
        <family val="2"/>
        <scheme val="minor"/>
      </rPr>
      <t xml:space="preserve"> zkosený - plastový (odolný polyester), zesílený okraj, rozměr 34 x 48 mm, stohovatelný, hladký povrch, připuštěná max.rozměrová tolerance +- 10mm</t>
    </r>
  </si>
  <si>
    <r>
      <t xml:space="preserve">Izolovaná várnice pro přepravu a skladování nápojů </t>
    </r>
    <r>
      <rPr>
        <sz val="11"/>
        <color rgb="FF2B2C30"/>
        <rFont val="Calibri"/>
        <family val="2"/>
        <scheme val="minor"/>
      </rPr>
      <t>- objem 20 l, celonerezové provedení, s výpustným kohoutem</t>
    </r>
  </si>
  <si>
    <r>
      <t xml:space="preserve">Koš do myčky na příbory </t>
    </r>
    <r>
      <rPr>
        <sz val="11"/>
        <color rgb="FF2B2C30"/>
        <rFont val="Calibri"/>
        <family val="2"/>
        <scheme val="minor"/>
      </rPr>
      <t xml:space="preserve">- rozměr 50x50x10 cm, </t>
    </r>
  </si>
  <si>
    <r>
      <t>Koš do myčky univerzální</t>
    </r>
    <r>
      <rPr>
        <sz val="11"/>
        <color rgb="FF2B2C30"/>
        <rFont val="Calibri"/>
        <family val="2"/>
        <scheme val="minor"/>
      </rPr>
      <t xml:space="preserve"> - rozměr 50 x50x10 cm</t>
    </r>
  </si>
  <si>
    <r>
      <t xml:space="preserve">Krájecí desky barevné  - bílá - </t>
    </r>
    <r>
      <rPr>
        <sz val="11"/>
        <color rgb="FF2B2C30"/>
        <rFont val="Calibri"/>
        <family val="2"/>
        <scheme val="minor"/>
      </rPr>
      <t>rozměr 500x325x 20(15)mm, polyethylénová, splňující veškeré hygienické normy HACCP, připuštěná max.rozměrová tolerance š. a d +- 30mm</t>
    </r>
  </si>
  <si>
    <r>
      <t xml:space="preserve">Krájecí desky barevné  - červená </t>
    </r>
    <r>
      <rPr>
        <sz val="11"/>
        <color rgb="FF2B2C30"/>
        <rFont val="Calibri"/>
        <family val="2"/>
        <scheme val="minor"/>
      </rPr>
      <t>- rozměr 500x325x20(15)mm, polyethylénová, splňující veškeré hygienické normy HACCP,připuštěná max.rozměrová tolerance š. a d +- 30mm</t>
    </r>
  </si>
  <si>
    <r>
      <t>Krájecí desky barevné</t>
    </r>
    <r>
      <rPr>
        <sz val="11"/>
        <color rgb="FF2B2C30"/>
        <rFont val="Calibri"/>
        <family val="2"/>
        <scheme val="minor"/>
      </rPr>
      <t xml:space="preserve"> </t>
    </r>
    <r>
      <rPr>
        <b/>
        <u val="single"/>
        <sz val="11"/>
        <color rgb="FF2B2C30"/>
        <rFont val="Calibri"/>
        <family val="2"/>
        <scheme val="minor"/>
      </rPr>
      <t xml:space="preserve"> - zelená</t>
    </r>
    <r>
      <rPr>
        <sz val="11"/>
        <color rgb="FF2B2C30"/>
        <rFont val="Calibri"/>
        <family val="2"/>
        <scheme val="minor"/>
      </rPr>
      <t>- rozměr 500x325x20(15)mm, polyethylénová, splňující veškeré hygienické normy HACCP,připuštěná max.rozměrová tolerance š. a d +- 30mm</t>
    </r>
  </si>
  <si>
    <r>
      <t>Krájecí desky barevné  -žlutá</t>
    </r>
    <r>
      <rPr>
        <sz val="11"/>
        <color rgb="FF2B2C30"/>
        <rFont val="Calibri"/>
        <family val="2"/>
        <scheme val="minor"/>
      </rPr>
      <t>- rozměr 500x325x20(15)mm, polyethylénová, splňující veškeré hygienické normy HACCP, připuštěná max.rozměrová tolerance š. a d +- 30mm</t>
    </r>
  </si>
  <si>
    <r>
      <t xml:space="preserve">Krájecí desky barevné  -modrá </t>
    </r>
    <r>
      <rPr>
        <sz val="11"/>
        <color rgb="FF2B2C30"/>
        <rFont val="Calibri"/>
        <family val="2"/>
        <scheme val="minor"/>
      </rPr>
      <t>- rozměr 500x325x20(15)mm, polyethylénová, splňující veškeré hygienické normy HACCP, připuštěná max.rozměrová tolerance š. a d +- 30mm</t>
    </r>
  </si>
  <si>
    <r>
      <t xml:space="preserve">Krájecí desky barevné  -hnědá </t>
    </r>
    <r>
      <rPr>
        <sz val="11"/>
        <color rgb="FF2B2C30"/>
        <rFont val="Calibri"/>
        <family val="2"/>
        <scheme val="minor"/>
      </rPr>
      <t>- rozměr 500x325x20(15)mm, polyethylénová, splňující veškeré hygienické normy HACCP, připuštěná max.rozměrová tolerance š. a d +- 30mm</t>
    </r>
  </si>
  <si>
    <r>
      <t xml:space="preserve">Naběračka - </t>
    </r>
    <r>
      <rPr>
        <sz val="11"/>
        <color rgb="FF2B2C30"/>
        <rFont val="Calibri"/>
        <family val="2"/>
        <scheme val="minor"/>
      </rPr>
      <t xml:space="preserve"> objem min. 0,1 l, provedení nerez 18/10, monoblok , vhodná do myčky </t>
    </r>
  </si>
  <si>
    <r>
      <t xml:space="preserve">Naběračka </t>
    </r>
    <r>
      <rPr>
        <sz val="11"/>
        <color rgb="FF2B2C30"/>
        <rFont val="Calibri"/>
        <family val="2"/>
        <scheme val="minor"/>
      </rPr>
      <t xml:space="preserve">-  objem min. 0,2 l, provedení nerez 18/10, monoblok, vhodná do myčky   </t>
    </r>
  </si>
  <si>
    <r>
      <t xml:space="preserve">Naběračka </t>
    </r>
    <r>
      <rPr>
        <sz val="11"/>
        <color rgb="FF2B2C30"/>
        <rFont val="Calibri"/>
        <family val="2"/>
        <scheme val="minor"/>
      </rPr>
      <t xml:space="preserve">-  objem min 0,25 l, provedení nerez 18/10, monoblok, vhodná do myčky   </t>
    </r>
  </si>
  <si>
    <r>
      <t xml:space="preserve">Naběračka </t>
    </r>
    <r>
      <rPr>
        <sz val="11"/>
        <color rgb="FF2B2C30"/>
        <rFont val="Calibri"/>
        <family val="2"/>
        <scheme val="minor"/>
      </rPr>
      <t xml:space="preserve">-  objem min 0,33 l, provedení nerez 18/10, monoblok , vhodná do myčky  </t>
    </r>
  </si>
  <si>
    <r>
      <t xml:space="preserve">Naběračka </t>
    </r>
    <r>
      <rPr>
        <sz val="11"/>
        <color rgb="FF2B2C30"/>
        <rFont val="Calibri"/>
        <family val="2"/>
        <scheme val="minor"/>
      </rPr>
      <t xml:space="preserve">-  objem min. 0,5 l, provedení nerez 18/10, monoblok , vhodná do myčky  </t>
    </r>
  </si>
  <si>
    <r>
      <t xml:space="preserve">Naběračka </t>
    </r>
    <r>
      <rPr>
        <sz val="11"/>
        <color rgb="FF2B2C30"/>
        <rFont val="Calibri"/>
        <family val="2"/>
        <scheme val="minor"/>
      </rPr>
      <t xml:space="preserve">-  objem min. 1,00 l, provedení nerez 18/10, monoblok , vhodná do myčky  </t>
    </r>
  </si>
  <si>
    <r>
      <t xml:space="preserve">Obracečka perforovaná </t>
    </r>
    <r>
      <rPr>
        <sz val="11"/>
        <color rgb="FF2B2C30"/>
        <rFont val="Calibri"/>
        <family val="2"/>
        <scheme val="minor"/>
      </rPr>
      <t xml:space="preserve">-  délka 400 mm,  provedení nerez 18/10, monoblok , vhodná do myčky, připuštěná max.rozměrová tolerance +- 30mm </t>
    </r>
  </si>
  <si>
    <r>
      <t xml:space="preserve">Obracečka plná </t>
    </r>
    <r>
      <rPr>
        <sz val="11"/>
        <color rgb="FF2B2C30"/>
        <rFont val="Calibri"/>
        <family val="2"/>
        <scheme val="minor"/>
      </rPr>
      <t xml:space="preserve">-   délka 400 mm, provedení nerez 18/10, monoblok , vhodná do myčky, připuštěná max.rozměrová tolerance +- 30mm   </t>
    </r>
  </si>
  <si>
    <r>
      <t xml:space="preserve">Obracečka cedníková </t>
    </r>
    <r>
      <rPr>
        <sz val="11"/>
        <color rgb="FF2B2C30"/>
        <rFont val="Calibri"/>
        <family val="2"/>
        <scheme val="minor"/>
      </rPr>
      <t xml:space="preserve">- délka 400 mm, provedení nerez 18/10, monoblok , vhodná do myčky , připuštěná max.rozměrová tolerance +- 30mm  </t>
    </r>
  </si>
  <si>
    <r>
      <t xml:space="preserve">Vidlice na maso </t>
    </r>
    <r>
      <rPr>
        <sz val="11"/>
        <color rgb="FF2B2C30"/>
        <rFont val="Calibri"/>
        <family val="2"/>
        <scheme val="minor"/>
      </rPr>
      <t>- určená do gastro provozu, kulatá,  kovaná</t>
    </r>
  </si>
  <si>
    <r>
      <t xml:space="preserve">Nůž kuchařský </t>
    </r>
    <r>
      <rPr>
        <sz val="11"/>
        <color rgb="FF2B2C30"/>
        <rFont val="Calibri"/>
        <family val="2"/>
        <scheme val="minor"/>
      </rPr>
      <t xml:space="preserve">- délka 250mm, kovaná ocel, určený pro gastro provoz, připuštěná max.rozměrová tolerance +- 20mm, požadována  vysoká kvalita a ostrost  </t>
    </r>
  </si>
  <si>
    <r>
      <t xml:space="preserve">Nůž kuchařský </t>
    </r>
    <r>
      <rPr>
        <sz val="11"/>
        <color rgb="FF2B2C30"/>
        <rFont val="Calibri"/>
        <family val="2"/>
        <scheme val="minor"/>
      </rPr>
      <t xml:space="preserve">- délka 200mm, kovaná ocel, určený pro gastro provoz, připuštěná max.rozměrová tolerance +- 20mm, požadována vysoká kvalita    </t>
    </r>
  </si>
  <si>
    <r>
      <t>Nůž kuchařský tenký</t>
    </r>
    <r>
      <rPr>
        <sz val="11"/>
        <color rgb="FF2B2C30"/>
        <rFont val="Calibri"/>
        <family val="2"/>
        <scheme val="minor"/>
      </rPr>
      <t xml:space="preserve">- délka 200 mm,  kovaná ocel, určený pro gastro provoz, připuštěná max.rozměrová tolerance +- 20mm, požadována vysoká kvalita  </t>
    </r>
  </si>
  <si>
    <r>
      <t>Nůž na pečivo</t>
    </r>
    <r>
      <rPr>
        <sz val="11"/>
        <color rgb="FF2B2C30"/>
        <rFont val="Calibri"/>
        <family val="2"/>
        <scheme val="minor"/>
      </rPr>
      <t xml:space="preserve">- délka 200 mm,  kovaná ocel, určený pro gastro provoz, připuštěná max.rozměrová tolerance +- 20mm, požadována vysoká kvalita  </t>
    </r>
  </si>
  <si>
    <r>
      <t xml:space="preserve">Nůž filetovací </t>
    </r>
    <r>
      <rPr>
        <sz val="11"/>
        <color rgb="FF2B2C30"/>
        <rFont val="Calibri"/>
        <family val="2"/>
        <scheme val="minor"/>
      </rPr>
      <t xml:space="preserve">- délka min. 160 mm,  kovaná ocel, určený pro gastro provoz, připuštěná max.rozměrová tolerance +- 20mm, požadována vysoká kvalita  </t>
    </r>
  </si>
  <si>
    <r>
      <t xml:space="preserve">Nůž vykosťovací </t>
    </r>
    <r>
      <rPr>
        <sz val="11"/>
        <color rgb="FF2B2C30"/>
        <rFont val="Calibri"/>
        <family val="2"/>
        <scheme val="minor"/>
      </rPr>
      <t xml:space="preserve">- délka min. 130 mm,  kovaná ocel, určený pro gastro provoz, připuštěná max.rozměrová tolerance +- 20mm, požadována vysoká kvalita  </t>
    </r>
  </si>
  <si>
    <r>
      <t xml:space="preserve">Nůž na zeleninu </t>
    </r>
    <r>
      <rPr>
        <sz val="11"/>
        <color rgb="FF2B2C30"/>
        <rFont val="Calibri"/>
        <family val="2"/>
        <scheme val="minor"/>
      </rPr>
      <t xml:space="preserve">- délka min. 80mm,  kovaná ocel, určený pro gastro provoz, připuštěná max.rozměrová tolerance +- 20mm, požadována vysoká kvalita  </t>
    </r>
  </si>
  <si>
    <r>
      <t xml:space="preserve">Nůž na zeleninu </t>
    </r>
    <r>
      <rPr>
        <sz val="11"/>
        <color rgb="FF2B2C30"/>
        <rFont val="Calibri"/>
        <family val="2"/>
        <scheme val="minor"/>
      </rPr>
      <t xml:space="preserve">- délka min. 100 mm,  kovaná ocel, určený pro gastro provoz, připuštěná max.rozměrová tolerance +- 20mm, požadována vysoká kvalita  </t>
    </r>
  </si>
  <si>
    <r>
      <t xml:space="preserve">Nůž na ovoce </t>
    </r>
    <r>
      <rPr>
        <sz val="11"/>
        <color rgb="FF2B2C30"/>
        <rFont val="Calibri"/>
        <family val="2"/>
        <scheme val="minor"/>
      </rPr>
      <t xml:space="preserve">- délka min. 130 mm,  kovaná ocel, určený pro gastro provoz, připuštěná max.rozměrová tolerance +- 20mm, požadována vysoká kvalita  </t>
    </r>
  </si>
  <si>
    <r>
      <t>Stěrka gumová na těsto</t>
    </r>
    <r>
      <rPr>
        <sz val="11"/>
        <color rgb="FF2B2C30"/>
        <rFont val="Calibri"/>
        <family val="2"/>
        <scheme val="minor"/>
      </rPr>
      <t xml:space="preserve"> - délka 270 mm, určená pro gastroprovoz, připuštěná max.rozměrová tolerance +- 20mm</t>
    </r>
  </si>
  <si>
    <r>
      <t xml:space="preserve">Stěrka gumová na těsto </t>
    </r>
    <r>
      <rPr>
        <sz val="11"/>
        <color rgb="FF2B2C30"/>
        <rFont val="Calibri"/>
        <family val="2"/>
        <scheme val="minor"/>
      </rPr>
      <t>- délka 420 mm, určená pro gastroprovoz, připuštěná max.rozměrová tolerance +- 20mm</t>
    </r>
  </si>
  <si>
    <r>
      <t xml:space="preserve">Cedník špičák </t>
    </r>
    <r>
      <rPr>
        <sz val="11"/>
        <color rgb="FF2B2C30"/>
        <rFont val="Calibri"/>
        <family val="2"/>
        <scheme val="minor"/>
      </rPr>
      <t xml:space="preserve">- min. Ø 200 mm, provedení - nerezová ocel 18/10, určený pro gastroprovoz, </t>
    </r>
  </si>
  <si>
    <r>
      <t xml:space="preserve">Cedník špičák </t>
    </r>
    <r>
      <rPr>
        <sz val="11"/>
        <color rgb="FF2B2C30"/>
        <rFont val="Calibri"/>
        <family val="2"/>
        <scheme val="minor"/>
      </rPr>
      <t>- min. Ø 250 mm, provedení - nerezová ocel 18/10, určený pro gastroprovoz</t>
    </r>
  </si>
  <si>
    <r>
      <t xml:space="preserve">Cedníkové síto jemné </t>
    </r>
    <r>
      <rPr>
        <sz val="11"/>
        <color rgb="FF2B2C30"/>
        <rFont val="Calibri"/>
        <family val="2"/>
        <scheme val="minor"/>
      </rPr>
      <t>- min. Ø 250 mm, provedení - nerezová ocel (18/10), určené pro gastroprovoz</t>
    </r>
  </si>
  <si>
    <r>
      <t xml:space="preserve">Cedníkové síto jemné </t>
    </r>
    <r>
      <rPr>
        <sz val="11"/>
        <color rgb="FF2B2C30"/>
        <rFont val="Calibri"/>
        <family val="2"/>
        <scheme val="minor"/>
      </rPr>
      <t>- min. Ø 100 mm, provedení - nerezová ocel (18/10), určené pro gastroprovoz</t>
    </r>
  </si>
  <si>
    <r>
      <t xml:space="preserve">Cedníkové síto hrubé </t>
    </r>
    <r>
      <rPr>
        <sz val="11"/>
        <color rgb="FF2B2C30"/>
        <rFont val="Calibri"/>
        <family val="2"/>
        <scheme val="minor"/>
      </rPr>
      <t>- min. Ø 250 mm, provedení - nerezová ocel (18/10), určené pro gastroprovoz</t>
    </r>
  </si>
  <si>
    <r>
      <t xml:space="preserve">Vařečka oválná - </t>
    </r>
    <r>
      <rPr>
        <sz val="11"/>
        <color rgb="FF2B2C30"/>
        <rFont val="Calibri"/>
        <family val="2"/>
        <scheme val="minor"/>
      </rPr>
      <t>dřevěná (tvrdé dřevo), délka min. 300 mm</t>
    </r>
    <r>
      <rPr>
        <b/>
        <u val="single"/>
        <sz val="11"/>
        <color rgb="FF2B2C30"/>
        <rFont val="Calibri"/>
        <family val="2"/>
        <scheme val="minor"/>
      </rPr>
      <t xml:space="preserve"> </t>
    </r>
  </si>
  <si>
    <r>
      <t xml:space="preserve">Vařečka oválná - </t>
    </r>
    <r>
      <rPr>
        <sz val="11"/>
        <color rgb="FF2B2C30"/>
        <rFont val="Calibri"/>
        <family val="2"/>
        <scheme val="minor"/>
      </rPr>
      <t>dřevěná (tvrdé dřevo), délka min. 400 mm</t>
    </r>
    <r>
      <rPr>
        <b/>
        <u val="single"/>
        <sz val="11"/>
        <color rgb="FF2B2C30"/>
        <rFont val="Calibri"/>
        <family val="2"/>
        <scheme val="minor"/>
      </rPr>
      <t xml:space="preserve"> </t>
    </r>
  </si>
  <si>
    <r>
      <t>Vařečka oválná</t>
    </r>
    <r>
      <rPr>
        <sz val="11"/>
        <color rgb="FF2B2C30"/>
        <rFont val="Calibri"/>
        <family val="2"/>
        <scheme val="minor"/>
      </rPr>
      <t xml:space="preserve"> - dřevěná (tvrdé dřevo), délka min. 500 mm</t>
    </r>
  </si>
  <si>
    <r>
      <t>Odměrka nerezová</t>
    </r>
    <r>
      <rPr>
        <sz val="11"/>
        <color rgb="FF2B2C30"/>
        <rFont val="Calibri"/>
        <family val="2"/>
        <scheme val="minor"/>
      </rPr>
      <t xml:space="preserve"> - min.objem 1 l, cejchování, provedení - nerezová ocel (18/10), určená pro gastroprovoz</t>
    </r>
  </si>
  <si>
    <r>
      <t>Odměrka plastová</t>
    </r>
    <r>
      <rPr>
        <sz val="11"/>
        <color rgb="FF2B2C30"/>
        <rFont val="Calibri"/>
        <family val="2"/>
        <scheme val="minor"/>
      </rPr>
      <t xml:space="preserve"> - min.objem 1 l, s cejchováním v l a ml, určená pro gastroprovoz</t>
    </r>
  </si>
  <si>
    <r>
      <t>Šlehací metla</t>
    </r>
    <r>
      <rPr>
        <sz val="11"/>
        <color rgb="FF2B2C30"/>
        <rFont val="Calibri"/>
        <family val="2"/>
        <scheme val="minor"/>
      </rPr>
      <t xml:space="preserve"> - min. délka 250mm,  provedení - nerezová ocel (18/10), určená pro gastroprovoz</t>
    </r>
  </si>
  <si>
    <r>
      <t>Šlehací metla</t>
    </r>
    <r>
      <rPr>
        <sz val="11"/>
        <color rgb="FF2B2C30"/>
        <rFont val="Calibri"/>
        <family val="2"/>
        <scheme val="minor"/>
      </rPr>
      <t xml:space="preserve"> - min. délka 350mm,  provedení - nerezová ocel (18/10), určená pro gastroprovoz</t>
    </r>
  </si>
  <si>
    <r>
      <t>Šlehací metla</t>
    </r>
    <r>
      <rPr>
        <sz val="11"/>
        <color rgb="FF2B2C30"/>
        <rFont val="Calibri"/>
        <family val="2"/>
        <scheme val="minor"/>
      </rPr>
      <t xml:space="preserve"> - min. délka 500mm,  provedení - nerezová ocel (18/10), určená pro gastroprovoz</t>
    </r>
  </si>
  <si>
    <r>
      <t>Kráječ na vejce ( plátky)</t>
    </r>
    <r>
      <rPr>
        <sz val="11"/>
        <color rgb="FF2B2C30"/>
        <rFont val="Calibri"/>
        <family val="2"/>
        <scheme val="minor"/>
      </rPr>
      <t xml:space="preserve"> - nerez, vhodný do gastroprovozu</t>
    </r>
  </si>
  <si>
    <r>
      <t>Lis na česnek</t>
    </r>
    <r>
      <rPr>
        <sz val="11"/>
        <color rgb="FF2B2C30"/>
        <rFont val="Calibri"/>
        <family val="2"/>
        <scheme val="minor"/>
      </rPr>
      <t xml:space="preserve"> - nerezové provedení, vhodný do gastroprovozu</t>
    </r>
  </si>
  <si>
    <r>
      <t>Kráječ na brambory (kolečko)</t>
    </r>
    <r>
      <rPr>
        <sz val="11"/>
        <color rgb="FF2B2C30"/>
        <rFont val="Calibri"/>
        <family val="2"/>
        <scheme val="minor"/>
      </rPr>
      <t xml:space="preserve"> - strunový, nerez, určený pro gastroprovoz</t>
    </r>
  </si>
  <si>
    <r>
      <t>Kráječ na knedlíky</t>
    </r>
    <r>
      <rPr>
        <sz val="11"/>
        <color rgb="FF2B2C30"/>
        <rFont val="Calibri"/>
        <family val="2"/>
        <scheme val="minor"/>
      </rPr>
      <t xml:space="preserve"> - strunový, nerezové provedení, určený pro gastroprovoz</t>
    </r>
  </si>
  <si>
    <r>
      <t>Stěrka ( karta) cukrářská</t>
    </r>
    <r>
      <rPr>
        <sz val="11"/>
        <color rgb="FF2B2C30"/>
        <rFont val="Calibri"/>
        <family val="2"/>
        <scheme val="minor"/>
      </rPr>
      <t xml:space="preserve"> - rovná,  nerezové provedení, min. 120x110 mm, určená pro gastroprovoz</t>
    </r>
  </si>
  <si>
    <r>
      <t>Stěrka ( karta) cukrářská</t>
    </r>
    <r>
      <rPr>
        <sz val="11"/>
        <color rgb="FF2B2C30"/>
        <rFont val="Calibri"/>
        <family val="2"/>
        <scheme val="minor"/>
      </rPr>
      <t xml:space="preserve"> - zaoblená, nerezové provedení, min. 120x110 mm, určená pro gastroprovoz</t>
    </r>
  </si>
  <si>
    <r>
      <t>Mísa plastová</t>
    </r>
    <r>
      <rPr>
        <sz val="11"/>
        <color rgb="FF2B2C30"/>
        <rFont val="Calibri"/>
        <family val="2"/>
        <scheme val="minor"/>
      </rPr>
      <t xml:space="preserve"> - provedení polypropylen, min. objem 2,5 l</t>
    </r>
  </si>
  <si>
    <r>
      <t>Mísa plastová</t>
    </r>
    <r>
      <rPr>
        <sz val="11"/>
        <color rgb="FF2B2C30"/>
        <rFont val="Calibri"/>
        <family val="2"/>
        <scheme val="minor"/>
      </rPr>
      <t xml:space="preserve"> -  provedení polypropylen, min. objem 4,5 l</t>
    </r>
  </si>
  <si>
    <r>
      <t>Mísa plastová</t>
    </r>
    <r>
      <rPr>
        <sz val="11"/>
        <color rgb="FF2B2C30"/>
        <rFont val="Calibri"/>
        <family val="2"/>
        <scheme val="minor"/>
      </rPr>
      <t xml:space="preserve"> -  provedení polypropylen, min. objem 6 l</t>
    </r>
  </si>
  <si>
    <r>
      <t>Mísa plastová</t>
    </r>
    <r>
      <rPr>
        <sz val="11"/>
        <color rgb="FF2B2C30"/>
        <rFont val="Calibri"/>
        <family val="2"/>
        <scheme val="minor"/>
      </rPr>
      <t xml:space="preserve"> - provedení polypropylen, min. objem 9 l</t>
    </r>
  </si>
  <si>
    <r>
      <t>Mísa plastová</t>
    </r>
    <r>
      <rPr>
        <sz val="11"/>
        <color rgb="FF2B2C30"/>
        <rFont val="Calibri"/>
        <family val="2"/>
        <scheme val="minor"/>
      </rPr>
      <t xml:space="preserve"> - provedení polypropylen, min. objem 13 l</t>
    </r>
  </si>
  <si>
    <r>
      <t>Mísa plastová</t>
    </r>
    <r>
      <rPr>
        <sz val="11"/>
        <color rgb="FF2B2C30"/>
        <rFont val="Calibri"/>
        <family val="2"/>
        <scheme val="minor"/>
      </rPr>
      <t xml:space="preserve"> - min. objem 19 l, kulatá</t>
    </r>
  </si>
  <si>
    <r>
      <t xml:space="preserve">Termoska s pumpičkou </t>
    </r>
    <r>
      <rPr>
        <sz val="11"/>
        <color rgb="FF2B2C30"/>
        <rFont val="Calibri"/>
        <family val="2"/>
        <scheme val="minor"/>
      </rPr>
      <t>-  min.objem 2,5 l, nerezové provedení (18/10), dvojitá stěna</t>
    </r>
  </si>
  <si>
    <r>
      <t xml:space="preserve">Termoska s pumpičkou </t>
    </r>
    <r>
      <rPr>
        <sz val="11"/>
        <color rgb="FF2B2C30"/>
        <rFont val="Calibri"/>
        <family val="2"/>
        <scheme val="minor"/>
      </rPr>
      <t xml:space="preserve"> - min.objem 3,0 l, nerezové provedení (18/10), dvojitá stěna</t>
    </r>
  </si>
  <si>
    <r>
      <t xml:space="preserve">Termoska s pumpičkou </t>
    </r>
    <r>
      <rPr>
        <sz val="11"/>
        <color rgb="FF2B2C30"/>
        <rFont val="Calibri"/>
        <family val="2"/>
        <scheme val="minor"/>
      </rPr>
      <t>- min.objem 4 l, nerezové provedení, dvojitá stěna</t>
    </r>
  </si>
  <si>
    <r>
      <t>Termoska nerez</t>
    </r>
    <r>
      <rPr>
        <sz val="11"/>
        <color rgb="FF2B2C30"/>
        <rFont val="Calibri"/>
        <family val="2"/>
        <scheme val="minor"/>
      </rPr>
      <t xml:space="preserve"> - min objem 1,5 l, nerezové provedení (18/10), dvojitá stěna</t>
    </r>
  </si>
  <si>
    <r>
      <t xml:space="preserve">Konvice </t>
    </r>
    <r>
      <rPr>
        <sz val="11"/>
        <color rgb="FF2B2C30"/>
        <rFont val="Calibri"/>
        <family val="2"/>
        <scheme val="minor"/>
      </rPr>
      <t>- min. objem 2 l, nerezové provedení (18/10)</t>
    </r>
  </si>
  <si>
    <r>
      <t xml:space="preserve">Džbán plastový s víkem </t>
    </r>
    <r>
      <rPr>
        <sz val="11"/>
        <color rgb="FF2B2C30"/>
        <rFont val="Calibri"/>
        <family val="2"/>
        <scheme val="minor"/>
      </rPr>
      <t>- min. objem 1,9 l, stabilní, odolný poškození,  transparentní</t>
    </r>
  </si>
  <si>
    <r>
      <t xml:space="preserve">Hrnec vysoký </t>
    </r>
    <r>
      <rPr>
        <sz val="11"/>
        <color rgb="FF2B2C30"/>
        <rFont val="Calibri"/>
        <family val="2"/>
        <scheme val="minor"/>
      </rPr>
      <t>- min. objem 14 l, nerezové provedení (18/10), sendvičové dno min.5 mm, tloušťka stěny min. 1 mm, nenahřívací úchyty, pro gastro provoz  + poklice</t>
    </r>
  </si>
  <si>
    <r>
      <t xml:space="preserve">Hrnec vysoký </t>
    </r>
    <r>
      <rPr>
        <sz val="11"/>
        <color rgb="FF2B2C30"/>
        <rFont val="Calibri"/>
        <family val="2"/>
        <scheme val="minor"/>
      </rPr>
      <t>- min. objem 20 l, nerezové provedení (18/10), sendvičové dno min.5 mm, tloušťka stěny min. 1 mm, nenahřívací úchyty, pro gastro provoz + poklice</t>
    </r>
  </si>
  <si>
    <r>
      <t xml:space="preserve">Hrnec vysoký </t>
    </r>
    <r>
      <rPr>
        <sz val="11"/>
        <color rgb="FF2B2C30"/>
        <rFont val="Calibri"/>
        <family val="2"/>
        <scheme val="minor"/>
      </rPr>
      <t xml:space="preserve"> - min. objem 35 l, nerezové provedení (18/10), sendvičové dno min.5 mm, tloušťka stěny mi. 1 mm, nenahřívací úchyty, pro gastro provoz  + poklice</t>
    </r>
  </si>
  <si>
    <r>
      <t xml:space="preserve">Hrnec vysoký </t>
    </r>
    <r>
      <rPr>
        <sz val="11"/>
        <color rgb="FF2B2C30"/>
        <rFont val="Calibri"/>
        <family val="2"/>
        <scheme val="minor"/>
      </rPr>
      <t xml:space="preserve"> - min. objem 47 l, nerezové provedení (18/10), sendvičové dno min.5 mm, tloušťka stěny nim. 1 mm, nenahřívací úchyty, pro gastro provoz  + poklice</t>
    </r>
  </si>
  <si>
    <r>
      <t xml:space="preserve">Hrnec střední </t>
    </r>
    <r>
      <rPr>
        <sz val="11"/>
        <color rgb="FF2B2C30"/>
        <rFont val="Calibri"/>
        <family val="2"/>
        <scheme val="minor"/>
      </rPr>
      <t>- min. objem 2 l, nerezové provedení (18/10), sendvičové dno min. 5 mm, tloušťka stěny min. 1 mm, nenahřívací úchyty, pro gastro provoz  + poklice</t>
    </r>
  </si>
  <si>
    <r>
      <t xml:space="preserve">Hrnec střední </t>
    </r>
    <r>
      <rPr>
        <sz val="11"/>
        <color rgb="FF2B2C30"/>
        <rFont val="Calibri"/>
        <family val="2"/>
        <scheme val="minor"/>
      </rPr>
      <t>- min. objem 4 l, nerezové provedení (18/10), sendvičové dno min. 5 mm, tloušťka stěny nim. 1 mm, nenahřívací úchyty, pro gastro provoz + poklice</t>
    </r>
  </si>
  <si>
    <r>
      <t>Hrnec střední</t>
    </r>
    <r>
      <rPr>
        <sz val="11"/>
        <color rgb="FF2B2C30"/>
        <rFont val="Calibri"/>
        <family val="2"/>
        <scheme val="minor"/>
      </rPr>
      <t xml:space="preserve"> - min. objem 6 l, nerezové provedení (18/10), sendvičové dno min. 5 mm, tloušťka stěny min. 1 mm, nenahřívací úchyty, pro gastro provoz  + poklice</t>
    </r>
  </si>
  <si>
    <r>
      <t xml:space="preserve">Hrnec nízký </t>
    </r>
    <r>
      <rPr>
        <sz val="11"/>
        <color rgb="FF2B2C30"/>
        <rFont val="Calibri"/>
        <family val="2"/>
        <scheme val="minor"/>
      </rPr>
      <t xml:space="preserve"> - min. objem 10 l, nerezové provedení (18/10), sendvičové dno min. 5 mm, tloušťka stěny min. 1 mm, nenahřívací úchyty, pro gastro provoz  + poklice</t>
    </r>
  </si>
  <si>
    <r>
      <t xml:space="preserve">Hrnec nízký </t>
    </r>
    <r>
      <rPr>
        <sz val="11"/>
        <color rgb="FF2B2C30"/>
        <rFont val="Calibri"/>
        <family val="2"/>
        <scheme val="minor"/>
      </rPr>
      <t>- min. objem 20 l, nerezové provedení (18/10), sendvičové dno min. 5 mm, tloušťka stěny min. 1 mm, nenahřívací úchyty, pro gastro provoz  + poklice</t>
    </r>
  </si>
  <si>
    <r>
      <t xml:space="preserve">Hrnec nízký </t>
    </r>
    <r>
      <rPr>
        <sz val="11"/>
        <color rgb="FF2B2C30"/>
        <rFont val="Calibri"/>
        <family val="2"/>
        <scheme val="minor"/>
      </rPr>
      <t xml:space="preserve"> - min. objem 30 l, nerezové provedení (18/10), sendvičové dno min. 5 mm, tloušťka stěny min. 1 mm, nenahřívací úchyty, pro gastro provoz + poklice</t>
    </r>
  </si>
  <si>
    <r>
      <t xml:space="preserve">Hrnec nízký </t>
    </r>
    <r>
      <rPr>
        <sz val="11"/>
        <color rgb="FF2B2C30"/>
        <rFont val="Calibri"/>
        <family val="2"/>
        <scheme val="minor"/>
      </rPr>
      <t>- min. objem 41 l, nerezové provedení (18/10), sendvičové dno min. 5 mm, tloušťka stěny min. 1 mm, nenahřívací úchyty, pro gastro provoz + poklice</t>
    </r>
  </si>
  <si>
    <r>
      <t>Pánev</t>
    </r>
    <r>
      <rPr>
        <sz val="11"/>
        <color rgb="FF2B2C30"/>
        <rFont val="Calibri"/>
        <family val="2"/>
        <scheme val="minor"/>
      </rPr>
      <t xml:space="preserve"> - provedení nerez (18/10), Ø min 320 mm, sendvičové dno min. 7 mm, rukojeť odolná proti vysokým teplotám, pro gastro provoz</t>
    </r>
  </si>
  <si>
    <r>
      <t>Košík na pečivo</t>
    </r>
    <r>
      <rPr>
        <sz val="11"/>
        <color rgb="FF2B2C30"/>
        <rFont val="Calibri"/>
        <family val="2"/>
        <scheme val="minor"/>
      </rPr>
      <t xml:space="preserve"> - k servírování pečiva, Ø min 220 mm</t>
    </r>
  </si>
  <si>
    <r>
      <rPr>
        <b/>
        <u val="single"/>
        <sz val="11"/>
        <color theme="1"/>
        <rFont val="Calibri"/>
        <family val="2"/>
        <scheme val="minor"/>
      </rPr>
      <t xml:space="preserve">Účel použití </t>
    </r>
    <r>
      <rPr>
        <sz val="11"/>
        <color theme="1"/>
        <rFont val="Calibri"/>
        <family val="2"/>
        <scheme val="minor"/>
      </rPr>
      <t>- vhodné pro výdej stravy v nemocnicích, domovech pro seniory a dalších podobných provozech, určený pro donášku při zachování kvality a teploty podávaného pokrmu, odolnost a dlouhá životnost, vhodné do myčky, vhodné pro každodenní použití</t>
    </r>
  </si>
  <si>
    <r>
      <t xml:space="preserve">Tabletový systém č. 1 - </t>
    </r>
    <r>
      <rPr>
        <sz val="11"/>
        <color theme="1"/>
        <rFont val="Calibri"/>
        <family val="2"/>
        <scheme val="minor"/>
      </rPr>
      <t xml:space="preserve">izolační vrchní a spodní díl, se zámkem , obsahující 2 ks misky s víčkem, 1x talíř s víčkem, </t>
    </r>
  </si>
  <si>
    <r>
      <rPr>
        <b/>
        <sz val="11"/>
        <color theme="1"/>
        <rFont val="Calibri"/>
        <family val="2"/>
        <scheme val="minor"/>
      </rPr>
      <t xml:space="preserve">Talíř  </t>
    </r>
    <r>
      <rPr>
        <sz val="11"/>
        <color theme="1"/>
        <rFont val="Calibri"/>
        <family val="2"/>
        <scheme val="minor"/>
      </rPr>
      <t>- příslušenství k systému č. 1, mělký, porcelánový, vhodný do myčky</t>
    </r>
  </si>
  <si>
    <r>
      <rPr>
        <b/>
        <sz val="11"/>
        <color theme="1"/>
        <rFont val="Calibri"/>
        <family val="2"/>
        <scheme val="minor"/>
      </rPr>
      <t>Miska -</t>
    </r>
    <r>
      <rPr>
        <sz val="11"/>
        <color theme="1"/>
        <rFont val="Calibri"/>
        <family val="2"/>
        <scheme val="minor"/>
      </rPr>
      <t xml:space="preserve"> příslušenství k systému č. 1, porcelán,  vhodná do myčky</t>
    </r>
  </si>
  <si>
    <r>
      <rPr>
        <b/>
        <sz val="11"/>
        <color theme="1"/>
        <rFont val="Calibri"/>
        <family val="2"/>
        <scheme val="minor"/>
      </rPr>
      <t>Plastové víčko pro talíř</t>
    </r>
    <r>
      <rPr>
        <sz val="11"/>
        <color theme="1"/>
        <rFont val="Calibri"/>
        <family val="2"/>
        <scheme val="minor"/>
      </rPr>
      <t xml:space="preserve"> - příslušenství k systému č. 1, plastové, vhodné do myčky</t>
    </r>
  </si>
  <si>
    <r>
      <rPr>
        <b/>
        <sz val="11"/>
        <color theme="1"/>
        <rFont val="Calibri"/>
        <family val="2"/>
        <scheme val="minor"/>
      </rPr>
      <t>Plastové víčko pro misku</t>
    </r>
    <r>
      <rPr>
        <sz val="11"/>
        <color theme="1"/>
        <rFont val="Calibri"/>
        <family val="2"/>
        <scheme val="minor"/>
      </rPr>
      <t>- příslušenství k systému č. 1 , plastové, vhodné do myčky</t>
    </r>
  </si>
  <si>
    <r>
      <rPr>
        <b/>
        <u val="single"/>
        <sz val="11"/>
        <color theme="1"/>
        <rFont val="Calibri"/>
        <family val="2"/>
        <scheme val="minor"/>
      </rPr>
      <t>Tabletový systém č. 2</t>
    </r>
    <r>
      <rPr>
        <b/>
        <sz val="11"/>
        <color theme="1"/>
        <rFont val="Calibri"/>
        <family val="2"/>
        <scheme val="minor"/>
      </rPr>
      <t xml:space="preserve"> -  </t>
    </r>
    <r>
      <rPr>
        <sz val="11"/>
        <color theme="1"/>
        <rFont val="Calibri"/>
        <family val="2"/>
        <scheme val="minor"/>
      </rPr>
      <t>lisovaná pevná konstrukce, s izolací a těsněním, obsahující dvoudílný porcelánový talíř s víčkem, 2x porcelánová miska s víčkem, nahřívací vložka pod talíř, stohovatelný, GN 1/1</t>
    </r>
  </si>
  <si>
    <r>
      <rPr>
        <b/>
        <sz val="11"/>
        <color theme="1"/>
        <rFont val="Calibri"/>
        <family val="2"/>
        <scheme val="minor"/>
      </rPr>
      <t xml:space="preserve">Talíř  </t>
    </r>
    <r>
      <rPr>
        <sz val="11"/>
        <color theme="1"/>
        <rFont val="Calibri"/>
        <family val="2"/>
        <scheme val="minor"/>
      </rPr>
      <t>- příslušenství k systému č. 2, porcelánový, dvoudílný, vhodný do myčky</t>
    </r>
  </si>
  <si>
    <r>
      <rPr>
        <b/>
        <sz val="11"/>
        <color theme="1"/>
        <rFont val="Calibri"/>
        <family val="2"/>
        <scheme val="minor"/>
      </rPr>
      <t>Miska -</t>
    </r>
    <r>
      <rPr>
        <sz val="11"/>
        <color theme="1"/>
        <rFont val="Calibri"/>
        <family val="2"/>
        <scheme val="minor"/>
      </rPr>
      <t xml:space="preserve"> příslušenství ksystému č. 2, porcelán, vhodná do myčky</t>
    </r>
  </si>
  <si>
    <r>
      <rPr>
        <b/>
        <sz val="11"/>
        <color theme="1"/>
        <rFont val="Calibri"/>
        <family val="2"/>
        <scheme val="minor"/>
      </rPr>
      <t>Plastové víčko pro talíř</t>
    </r>
    <r>
      <rPr>
        <sz val="11"/>
        <color theme="1"/>
        <rFont val="Calibri"/>
        <family val="2"/>
        <scheme val="minor"/>
      </rPr>
      <t xml:space="preserve"> - příslušenství k systému č. 2, plastové, vhodné do myčky</t>
    </r>
  </si>
  <si>
    <r>
      <rPr>
        <b/>
        <sz val="11"/>
        <color theme="1"/>
        <rFont val="Calibri"/>
        <family val="2"/>
        <scheme val="minor"/>
      </rPr>
      <t>Plastové víčko pro misku</t>
    </r>
    <r>
      <rPr>
        <sz val="11"/>
        <color theme="1"/>
        <rFont val="Calibri"/>
        <family val="2"/>
        <scheme val="minor"/>
      </rPr>
      <t>- příslušenství k systému č. 2, plastové, vhodné do myčky</t>
    </r>
  </si>
  <si>
    <r>
      <rPr>
        <b/>
        <sz val="11"/>
        <color theme="1"/>
        <rFont val="Calibri"/>
        <family val="2"/>
        <scheme val="minor"/>
      </rPr>
      <t>Vložka k předehřátí</t>
    </r>
    <r>
      <rPr>
        <sz val="11"/>
        <color theme="1"/>
        <rFont val="Calibri"/>
        <family val="2"/>
        <scheme val="minor"/>
      </rPr>
      <t xml:space="preserve"> - příslušenství k systému č. 2</t>
    </r>
  </si>
  <si>
    <t>Jméno, příjmení, funkce:</t>
  </si>
  <si>
    <r>
      <rPr>
        <b/>
        <u val="single"/>
        <sz val="11"/>
        <color rgb="FF000000"/>
        <rFont val="Calibri"/>
        <family val="2"/>
        <scheme val="minor"/>
      </rPr>
      <t>Vlastní technická specifikace nabízených dodávek - Pokyn k vyplnění:</t>
    </r>
    <r>
      <rPr>
        <sz val="11"/>
        <color rgb="FF000000"/>
        <rFont val="Calibri"/>
        <family val="2"/>
        <scheme val="minor"/>
      </rPr>
      <t xml:space="preserve">  Dodavatel vyplní tabulku (</t>
    </r>
    <r>
      <rPr>
        <b/>
        <u val="single"/>
        <sz val="11"/>
        <color rgb="FF000000"/>
        <rFont val="Calibri"/>
        <family val="2"/>
        <scheme val="minor"/>
      </rPr>
      <t>list 1. Technická specifikace</t>
    </r>
    <r>
      <rPr>
        <sz val="11"/>
        <color rgb="FF000000"/>
        <rFont val="Calibri"/>
        <family val="2"/>
        <scheme val="minor"/>
      </rPr>
      <t>) níže, když přiřadí ke každé dodávané položce vlastní technickou specifikaci a dále ocení všechny nabízené položky v poslední tabulce (</t>
    </r>
    <r>
      <rPr>
        <b/>
        <u val="single"/>
        <sz val="11"/>
        <color rgb="FF000000"/>
        <rFont val="Calibri"/>
        <family val="2"/>
        <scheme val="minor"/>
      </rPr>
      <t>list 2. Položková nabídková cena</t>
    </r>
    <r>
      <rPr>
        <sz val="11"/>
        <color rgb="FF000000"/>
        <rFont val="Calibri"/>
        <family val="2"/>
        <scheme val="minor"/>
      </rPr>
      <t>).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</si>
  <si>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r>
      <t xml:space="preserve">Dodavatel doplní pouze zeleně označená pole a to: </t>
    </r>
    <r>
      <rPr>
        <b/>
        <sz val="10"/>
        <color theme="1"/>
        <rFont val="Calibri"/>
        <family val="2"/>
        <scheme val="minor"/>
      </rPr>
      <t>1) cenu za 1 ks bez DPH</t>
    </r>
    <r>
      <rPr>
        <sz val="10"/>
        <color theme="1"/>
        <rFont val="Calibri"/>
        <family val="2"/>
        <scheme val="minor"/>
      </rPr>
      <t xml:space="preserve"> a </t>
    </r>
    <r>
      <rPr>
        <b/>
        <sz val="10"/>
        <color theme="1"/>
        <rFont val="Calibri"/>
        <family val="2"/>
        <scheme val="minor"/>
      </rPr>
      <t>2) výši DPH</t>
    </r>
  </si>
  <si>
    <r>
      <t xml:space="preserve">V </t>
    </r>
    <r>
      <rPr>
        <b/>
        <sz val="11"/>
        <color rgb="FFFF0000"/>
        <rFont val="Calibri"/>
        <family val="2"/>
        <scheme val="minor"/>
      </rPr>
      <t>DOPLNÍ DODAVATEL</t>
    </r>
  </si>
  <si>
    <r>
      <t>Dne:</t>
    </r>
    <r>
      <rPr>
        <b/>
        <sz val="11"/>
        <color rgb="FFFF0000"/>
        <rFont val="Calibri"/>
        <family val="2"/>
        <scheme val="minor"/>
      </rPr>
      <t xml:space="preserve"> DOPLNÍ DODAVATEL</t>
    </r>
  </si>
  <si>
    <r>
      <rPr>
        <b/>
        <u val="single"/>
        <sz val="11"/>
        <color theme="1"/>
        <rFont val="Calibri"/>
        <family val="2"/>
        <scheme val="minor"/>
      </rPr>
      <t xml:space="preserve">Miska polévková </t>
    </r>
    <r>
      <rPr>
        <sz val="11"/>
        <color theme="1"/>
        <rFont val="Calibri"/>
        <family val="2"/>
        <scheme val="minor"/>
      </rPr>
      <t>- 0,33 l</t>
    </r>
  </si>
  <si>
    <r>
      <rPr>
        <b/>
        <u val="single"/>
        <sz val="11"/>
        <color theme="1"/>
        <rFont val="Calibri"/>
        <family val="2"/>
        <scheme val="minor"/>
      </rPr>
      <t xml:space="preserve">Miska polévková </t>
    </r>
    <r>
      <rPr>
        <sz val="11"/>
        <color theme="1"/>
        <rFont val="Calibri"/>
        <family val="2"/>
        <scheme val="minor"/>
      </rPr>
      <t>- 0,39 l;</t>
    </r>
  </si>
  <si>
    <r>
      <rPr>
        <b/>
        <u val="single"/>
        <sz val="11"/>
        <color theme="1"/>
        <rFont val="Calibri"/>
        <family val="2"/>
        <scheme val="minor"/>
      </rPr>
      <t xml:space="preserve">Miska polévková </t>
    </r>
    <r>
      <rPr>
        <sz val="11"/>
        <color theme="1"/>
        <rFont val="Calibri"/>
        <family val="2"/>
        <scheme val="minor"/>
      </rPr>
      <t>- 0,46 l;</t>
    </r>
  </si>
  <si>
    <r>
      <rPr>
        <b/>
        <u val="single"/>
        <sz val="11"/>
        <color theme="1"/>
        <rFont val="Calibri"/>
        <family val="2"/>
        <scheme val="minor"/>
      </rPr>
      <t>Talíř hluboký</t>
    </r>
    <r>
      <rPr>
        <sz val="11"/>
        <color theme="1"/>
        <rFont val="Calibri"/>
        <family val="2"/>
        <scheme val="minor"/>
      </rPr>
      <t xml:space="preserve"> - Ø 22 cm</t>
    </r>
  </si>
  <si>
    <r>
      <rPr>
        <b/>
        <u val="single"/>
        <sz val="11"/>
        <color theme="1"/>
        <rFont val="Calibri"/>
        <family val="2"/>
        <scheme val="minor"/>
      </rPr>
      <t>Talíř mělký</t>
    </r>
    <r>
      <rPr>
        <sz val="11"/>
        <color theme="1"/>
        <rFont val="Calibri"/>
        <family val="2"/>
        <scheme val="minor"/>
      </rPr>
      <t xml:space="preserve"> - Ø 21 cm</t>
    </r>
  </si>
  <si>
    <r>
      <rPr>
        <b/>
        <u val="single"/>
        <sz val="11"/>
        <color theme="1"/>
        <rFont val="Calibri"/>
        <family val="2"/>
        <scheme val="minor"/>
      </rPr>
      <t>Talíř mělký</t>
    </r>
    <r>
      <rPr>
        <sz val="11"/>
        <color theme="1"/>
        <rFont val="Calibri"/>
        <family val="2"/>
        <scheme val="minor"/>
      </rPr>
      <t xml:space="preserve"> - Ø 24 cm</t>
    </r>
  </si>
  <si>
    <r>
      <rPr>
        <b/>
        <u val="single"/>
        <sz val="11"/>
        <color theme="1"/>
        <rFont val="Calibri"/>
        <family val="2"/>
        <scheme val="minor"/>
      </rPr>
      <t>Talíř dezertní -</t>
    </r>
    <r>
      <rPr>
        <sz val="11"/>
        <color theme="1"/>
        <rFont val="Calibri"/>
        <family val="2"/>
        <scheme val="minor"/>
      </rPr>
      <t xml:space="preserve"> Ø 17 cm</t>
    </r>
  </si>
  <si>
    <r>
      <rPr>
        <b/>
        <u val="single"/>
        <sz val="11"/>
        <color theme="1"/>
        <rFont val="Calibri"/>
        <family val="2"/>
        <scheme val="minor"/>
      </rPr>
      <t>Talíř dezertní -</t>
    </r>
    <r>
      <rPr>
        <sz val="11"/>
        <color theme="1"/>
        <rFont val="Calibri"/>
        <family val="2"/>
        <scheme val="minor"/>
      </rPr>
      <t xml:space="preserve"> Ø 19 cm</t>
    </r>
  </si>
  <si>
    <r>
      <t xml:space="preserve">Talíř porcelánový dělený </t>
    </r>
    <r>
      <rPr>
        <sz val="11"/>
        <color theme="1"/>
        <rFont val="Calibri"/>
        <family val="2"/>
        <scheme val="minor"/>
      </rPr>
      <t>-Ø min 21 cm</t>
    </r>
  </si>
  <si>
    <r>
      <rPr>
        <b/>
        <u val="single"/>
        <sz val="11"/>
        <color theme="1"/>
        <rFont val="Calibri"/>
        <family val="2"/>
        <scheme val="minor"/>
      </rPr>
      <t>Porcelánový hrnek bez ouška</t>
    </r>
    <r>
      <rPr>
        <sz val="11"/>
        <color theme="1"/>
        <rFont val="Calibri"/>
        <family val="2"/>
        <scheme val="minor"/>
      </rPr>
      <t xml:space="preserve"> - 0,2 l</t>
    </r>
  </si>
  <si>
    <r>
      <rPr>
        <b/>
        <u val="single"/>
        <sz val="11"/>
        <color theme="1"/>
        <rFont val="Calibri"/>
        <family val="2"/>
        <scheme val="minor"/>
      </rPr>
      <t>Hrnek s ouškem</t>
    </r>
    <r>
      <rPr>
        <sz val="11"/>
        <color theme="1"/>
        <rFont val="Calibri"/>
        <family val="2"/>
        <scheme val="minor"/>
      </rPr>
      <t xml:space="preserve"> - 0,25 l</t>
    </r>
  </si>
  <si>
    <r>
      <rPr>
        <b/>
        <u val="single"/>
        <sz val="11"/>
        <color theme="1"/>
        <rFont val="Calibri"/>
        <family val="2"/>
        <scheme val="minor"/>
      </rPr>
      <t>Hrnek s ouškem</t>
    </r>
    <r>
      <rPr>
        <sz val="11"/>
        <color theme="1"/>
        <rFont val="Calibri"/>
        <family val="2"/>
        <scheme val="minor"/>
      </rPr>
      <t xml:space="preserve"> - 0,3 l</t>
    </r>
  </si>
  <si>
    <r>
      <rPr>
        <b/>
        <u val="single"/>
        <sz val="11"/>
        <color theme="1"/>
        <rFont val="Calibri"/>
        <family val="2"/>
        <scheme val="minor"/>
      </rPr>
      <t>Hrnek plastový s velkým ouškem</t>
    </r>
    <r>
      <rPr>
        <sz val="11"/>
        <color theme="1"/>
        <rFont val="Calibri"/>
        <family val="2"/>
        <scheme val="minor"/>
      </rPr>
      <t xml:space="preserve"> - 0,3 l</t>
    </r>
  </si>
  <si>
    <r>
      <rPr>
        <b/>
        <u val="single"/>
        <sz val="11"/>
        <color theme="1"/>
        <rFont val="Calibri"/>
        <family val="2"/>
        <scheme val="minor"/>
      </rPr>
      <t>Šálek s podšálkem (espresso)</t>
    </r>
    <r>
      <rPr>
        <sz val="11"/>
        <color theme="1"/>
        <rFont val="Calibri"/>
        <family val="2"/>
        <scheme val="minor"/>
      </rPr>
      <t xml:space="preserve">  - 0,10 l</t>
    </r>
  </si>
  <si>
    <r>
      <rPr>
        <b/>
        <u val="single"/>
        <sz val="11"/>
        <color theme="1"/>
        <rFont val="Calibri"/>
        <family val="2"/>
        <scheme val="minor"/>
      </rPr>
      <t>Šálek s podšálkem ( káva)</t>
    </r>
    <r>
      <rPr>
        <sz val="11"/>
        <color theme="1"/>
        <rFont val="Calibri"/>
        <family val="2"/>
        <scheme val="minor"/>
      </rPr>
      <t xml:space="preserve">  - 0,20 l</t>
    </r>
  </si>
  <si>
    <r>
      <rPr>
        <b/>
        <u val="single"/>
        <sz val="11"/>
        <color theme="1"/>
        <rFont val="Calibri"/>
        <family val="2"/>
        <scheme val="minor"/>
      </rPr>
      <t>Miska kompotová</t>
    </r>
    <r>
      <rPr>
        <sz val="11"/>
        <color theme="1"/>
        <rFont val="Calibri"/>
        <family val="2"/>
        <scheme val="minor"/>
      </rPr>
      <t xml:space="preserve"> - Ø 10 cm</t>
    </r>
  </si>
  <si>
    <r>
      <rPr>
        <b/>
        <u val="single"/>
        <sz val="11"/>
        <color theme="1"/>
        <rFont val="Calibri"/>
        <family val="2"/>
        <scheme val="minor"/>
      </rPr>
      <t xml:space="preserve">Miska kompotová </t>
    </r>
    <r>
      <rPr>
        <sz val="11"/>
        <color theme="1"/>
        <rFont val="Calibri"/>
        <family val="2"/>
        <scheme val="minor"/>
      </rPr>
      <t>- Ø 12 cm</t>
    </r>
  </si>
  <si>
    <r>
      <rPr>
        <b/>
        <u val="single"/>
        <sz val="11"/>
        <color theme="1"/>
        <rFont val="Calibri"/>
        <family val="2"/>
        <scheme val="minor"/>
      </rPr>
      <t>Miska skleněná</t>
    </r>
    <r>
      <rPr>
        <sz val="11"/>
        <color theme="1"/>
        <rFont val="Calibri"/>
        <family val="2"/>
        <scheme val="minor"/>
      </rPr>
      <t xml:space="preserve"> - 0,4 l</t>
    </r>
  </si>
  <si>
    <r>
      <rPr>
        <b/>
        <u val="single"/>
        <sz val="11"/>
        <color theme="1"/>
        <rFont val="Calibri"/>
        <family val="2"/>
        <scheme val="minor"/>
      </rPr>
      <t>Podnos jídelní</t>
    </r>
    <r>
      <rPr>
        <sz val="11"/>
        <color theme="1"/>
        <rFont val="Calibri"/>
        <family val="2"/>
        <scheme val="minor"/>
      </rPr>
      <t xml:space="preserve"> - plastový </t>
    </r>
  </si>
  <si>
    <r>
      <rPr>
        <b/>
        <u val="single"/>
        <sz val="11"/>
        <color theme="1"/>
        <rFont val="Calibri"/>
        <family val="2"/>
        <scheme val="minor"/>
      </rPr>
      <t>Podnos jídelní</t>
    </r>
    <r>
      <rPr>
        <sz val="11"/>
        <color theme="1"/>
        <rFont val="Calibri"/>
        <family val="2"/>
        <scheme val="minor"/>
      </rPr>
      <t xml:space="preserve"> zkosený - plastový </t>
    </r>
  </si>
  <si>
    <r>
      <t xml:space="preserve">Izolovaná várnice pro přepravu a skladování nápojů </t>
    </r>
    <r>
      <rPr>
        <sz val="11"/>
        <color rgb="FF2B2C30"/>
        <rFont val="Calibri"/>
        <family val="2"/>
        <scheme val="minor"/>
      </rPr>
      <t>- objem 20 l</t>
    </r>
  </si>
  <si>
    <r>
      <t>Koš do myčky univerzální</t>
    </r>
    <r>
      <rPr>
        <sz val="11"/>
        <color rgb="FF2B2C30"/>
        <rFont val="Calibri"/>
        <family val="2"/>
        <scheme val="minor"/>
      </rPr>
      <t xml:space="preserve"> - </t>
    </r>
  </si>
  <si>
    <r>
      <t>Krájecí desky barevné</t>
    </r>
    <r>
      <rPr>
        <sz val="11"/>
        <color rgb="FF2B2C30"/>
        <rFont val="Calibri"/>
        <family val="2"/>
        <scheme val="minor"/>
      </rPr>
      <t xml:space="preserve"> </t>
    </r>
    <r>
      <rPr>
        <b/>
        <u val="single"/>
        <sz val="11"/>
        <color rgb="FF2B2C30"/>
        <rFont val="Calibri"/>
        <family val="2"/>
        <scheme val="minor"/>
      </rPr>
      <t xml:space="preserve"> - zelená</t>
    </r>
  </si>
  <si>
    <r>
      <t xml:space="preserve">Naběračka - </t>
    </r>
    <r>
      <rPr>
        <sz val="11"/>
        <color rgb="FF2B2C30"/>
        <rFont val="Calibri"/>
        <family val="2"/>
        <scheme val="minor"/>
      </rPr>
      <t xml:space="preserve"> objem 0,1 l</t>
    </r>
  </si>
  <si>
    <r>
      <t xml:space="preserve">Naběračka </t>
    </r>
    <r>
      <rPr>
        <sz val="11"/>
        <color rgb="FF2B2C30"/>
        <rFont val="Calibri"/>
        <family val="2"/>
        <scheme val="minor"/>
      </rPr>
      <t>-  objem 0,2 l</t>
    </r>
  </si>
  <si>
    <r>
      <t xml:space="preserve">Naběračka </t>
    </r>
    <r>
      <rPr>
        <sz val="11"/>
        <color rgb="FF2B2C30"/>
        <rFont val="Calibri"/>
        <family val="2"/>
        <scheme val="minor"/>
      </rPr>
      <t>-  objem 0,25 l</t>
    </r>
  </si>
  <si>
    <r>
      <t xml:space="preserve">Naběračka </t>
    </r>
    <r>
      <rPr>
        <sz val="11"/>
        <color rgb="FF2B2C30"/>
        <rFont val="Calibri"/>
        <family val="2"/>
        <scheme val="minor"/>
      </rPr>
      <t>-  objem 0,33 l</t>
    </r>
  </si>
  <si>
    <r>
      <t xml:space="preserve">Naběračka </t>
    </r>
    <r>
      <rPr>
        <sz val="11"/>
        <color rgb="FF2B2C30"/>
        <rFont val="Calibri"/>
        <family val="2"/>
        <scheme val="minor"/>
      </rPr>
      <t>-  objem 0,5 l</t>
    </r>
  </si>
  <si>
    <r>
      <t xml:space="preserve">Naběračka </t>
    </r>
    <r>
      <rPr>
        <sz val="11"/>
        <color rgb="FF2B2C30"/>
        <rFont val="Calibri"/>
        <family val="2"/>
        <scheme val="minor"/>
      </rPr>
      <t>-  objem 1,00l</t>
    </r>
  </si>
  <si>
    <r>
      <t xml:space="preserve">Nůž kuchařský </t>
    </r>
    <r>
      <rPr>
        <sz val="11"/>
        <color rgb="FF2B2C30"/>
        <rFont val="Calibri"/>
        <family val="2"/>
        <scheme val="minor"/>
      </rPr>
      <t>- délka 250mm</t>
    </r>
  </si>
  <si>
    <r>
      <t xml:space="preserve">Nůž kuchařský </t>
    </r>
    <r>
      <rPr>
        <sz val="11"/>
        <color rgb="FF2B2C30"/>
        <rFont val="Calibri"/>
        <family val="2"/>
        <scheme val="minor"/>
      </rPr>
      <t>- délka 200mm</t>
    </r>
  </si>
  <si>
    <r>
      <t>Nůž kuchařský tenký</t>
    </r>
    <r>
      <rPr>
        <sz val="11"/>
        <color rgb="FF2B2C30"/>
        <rFont val="Calibri"/>
        <family val="2"/>
        <scheme val="minor"/>
      </rPr>
      <t>- délka 200 mm</t>
    </r>
  </si>
  <si>
    <r>
      <t>Nůž na pečivo</t>
    </r>
    <r>
      <rPr>
        <sz val="11"/>
        <color rgb="FF2B2C30"/>
        <rFont val="Calibri"/>
        <family val="2"/>
        <scheme val="minor"/>
      </rPr>
      <t>- délka min. 200 mm</t>
    </r>
  </si>
  <si>
    <r>
      <t xml:space="preserve">Nůž filetovací </t>
    </r>
    <r>
      <rPr>
        <sz val="11"/>
        <color rgb="FF2B2C30"/>
        <rFont val="Calibri"/>
        <family val="2"/>
        <scheme val="minor"/>
      </rPr>
      <t>- délka min. 160 mm</t>
    </r>
  </si>
  <si>
    <r>
      <t xml:space="preserve">Nůž vykosťovací </t>
    </r>
    <r>
      <rPr>
        <sz val="11"/>
        <color rgb="FF2B2C30"/>
        <rFont val="Calibri"/>
        <family val="2"/>
        <scheme val="minor"/>
      </rPr>
      <t>- délka min. 130 mm</t>
    </r>
  </si>
  <si>
    <r>
      <t xml:space="preserve">Nůž na zeleninu </t>
    </r>
    <r>
      <rPr>
        <sz val="11"/>
        <color rgb="FF2B2C30"/>
        <rFont val="Calibri"/>
        <family val="2"/>
        <scheme val="minor"/>
      </rPr>
      <t>- délka min. 80 mm</t>
    </r>
  </si>
  <si>
    <r>
      <t xml:space="preserve">Nůž na zeleninu </t>
    </r>
    <r>
      <rPr>
        <sz val="11"/>
        <color rgb="FF2B2C30"/>
        <rFont val="Calibri"/>
        <family val="2"/>
        <scheme val="minor"/>
      </rPr>
      <t>- délka min. 100 mm</t>
    </r>
  </si>
  <si>
    <r>
      <t xml:space="preserve">Nůž na ovoce </t>
    </r>
    <r>
      <rPr>
        <sz val="11"/>
        <color rgb="FF2B2C30"/>
        <rFont val="Calibri"/>
        <family val="2"/>
        <scheme val="minor"/>
      </rPr>
      <t>- délka min. 120 mm</t>
    </r>
  </si>
  <si>
    <r>
      <t>Stěrka gumová na těsto</t>
    </r>
    <r>
      <rPr>
        <sz val="11"/>
        <color rgb="FF2B2C30"/>
        <rFont val="Calibri"/>
        <family val="2"/>
        <scheme val="minor"/>
      </rPr>
      <t xml:space="preserve"> - délka 270 mm</t>
    </r>
  </si>
  <si>
    <r>
      <t xml:space="preserve">Stěrka gumová na těsto </t>
    </r>
    <r>
      <rPr>
        <sz val="11"/>
        <color rgb="FF2B2C30"/>
        <rFont val="Calibri"/>
        <family val="2"/>
        <scheme val="minor"/>
      </rPr>
      <t>- délka 420 mm</t>
    </r>
  </si>
  <si>
    <r>
      <t xml:space="preserve">Cedník špičák </t>
    </r>
    <r>
      <rPr>
        <sz val="11"/>
        <color rgb="FF2B2C30"/>
        <rFont val="Calibri"/>
        <family val="2"/>
        <scheme val="minor"/>
      </rPr>
      <t>- min. Ø 200 mm</t>
    </r>
  </si>
  <si>
    <r>
      <t xml:space="preserve">Cedník špičák </t>
    </r>
    <r>
      <rPr>
        <sz val="11"/>
        <color rgb="FF2B2C30"/>
        <rFont val="Calibri"/>
        <family val="2"/>
        <scheme val="minor"/>
      </rPr>
      <t>- min. Ø 250 mm</t>
    </r>
  </si>
  <si>
    <r>
      <t xml:space="preserve">Cedníkové síto jemné </t>
    </r>
    <r>
      <rPr>
        <sz val="11"/>
        <color rgb="FF2B2C30"/>
        <rFont val="Calibri"/>
        <family val="2"/>
        <scheme val="minor"/>
      </rPr>
      <t>- min. Ø 250 mm</t>
    </r>
  </si>
  <si>
    <r>
      <t xml:space="preserve">Cedníkové síto </t>
    </r>
    <r>
      <rPr>
        <sz val="11"/>
        <color rgb="FF2B2C30"/>
        <rFont val="Calibri"/>
        <family val="2"/>
        <scheme val="minor"/>
      </rPr>
      <t>- min. Ø 100 mm</t>
    </r>
  </si>
  <si>
    <r>
      <t xml:space="preserve">Cedníkové síto hrubé </t>
    </r>
    <r>
      <rPr>
        <sz val="11"/>
        <color rgb="FF2B2C30"/>
        <rFont val="Calibri"/>
        <family val="2"/>
        <scheme val="minor"/>
      </rPr>
      <t>- min. Ø 250 mm</t>
    </r>
  </si>
  <si>
    <r>
      <t>Vařečka oválná -</t>
    </r>
    <r>
      <rPr>
        <sz val="11"/>
        <color rgb="FF2B2C30"/>
        <rFont val="Calibri"/>
        <family val="2"/>
        <scheme val="minor"/>
      </rPr>
      <t>délka min. 300 mm</t>
    </r>
    <r>
      <rPr>
        <b/>
        <u val="single"/>
        <sz val="11"/>
        <color rgb="FF2B2C30"/>
        <rFont val="Calibri"/>
        <family val="2"/>
        <scheme val="minor"/>
      </rPr>
      <t xml:space="preserve"> </t>
    </r>
  </si>
  <si>
    <r>
      <t xml:space="preserve">Vařečka oválná - </t>
    </r>
    <r>
      <rPr>
        <sz val="11"/>
        <color rgb="FF2B2C30"/>
        <rFont val="Calibri"/>
        <family val="2"/>
        <scheme val="minor"/>
      </rPr>
      <t>délka min. 400 mm</t>
    </r>
    <r>
      <rPr>
        <b/>
        <u val="single"/>
        <sz val="11"/>
        <color rgb="FF2B2C30"/>
        <rFont val="Calibri"/>
        <family val="2"/>
        <scheme val="minor"/>
      </rPr>
      <t xml:space="preserve"> </t>
    </r>
  </si>
  <si>
    <r>
      <t>Vařečka oválná</t>
    </r>
    <r>
      <rPr>
        <sz val="11"/>
        <color rgb="FF2B2C30"/>
        <rFont val="Calibri"/>
        <family val="2"/>
        <scheme val="minor"/>
      </rPr>
      <t xml:space="preserve"> - délka min. 500 mm</t>
    </r>
  </si>
  <si>
    <r>
      <t>Odměrka nerezová</t>
    </r>
    <r>
      <rPr>
        <sz val="11"/>
        <color rgb="FF2B2C30"/>
        <rFont val="Calibri"/>
        <family val="2"/>
        <scheme val="minor"/>
      </rPr>
      <t xml:space="preserve"> - objem 1 l, cejchování,</t>
    </r>
  </si>
  <si>
    <r>
      <t>Odměrka plastová</t>
    </r>
    <r>
      <rPr>
        <sz val="11"/>
        <color rgb="FF2B2C30"/>
        <rFont val="Calibri"/>
        <family val="2"/>
        <scheme val="minor"/>
      </rPr>
      <t xml:space="preserve"> -objem 1 l, cejchování</t>
    </r>
  </si>
  <si>
    <r>
      <t>Šlehací metla</t>
    </r>
    <r>
      <rPr>
        <sz val="11"/>
        <color rgb="FF2B2C30"/>
        <rFont val="Calibri"/>
        <family val="2"/>
        <scheme val="minor"/>
      </rPr>
      <t xml:space="preserve"> - min. délka 250mm,  nerezové provedení</t>
    </r>
  </si>
  <si>
    <r>
      <t>Šlehací metla</t>
    </r>
    <r>
      <rPr>
        <sz val="11"/>
        <color rgb="FF2B2C30"/>
        <rFont val="Calibri"/>
        <family val="2"/>
        <scheme val="minor"/>
      </rPr>
      <t xml:space="preserve"> - min. délka 350mm,  nerezové provedení</t>
    </r>
  </si>
  <si>
    <r>
      <t>Šlehací metla</t>
    </r>
    <r>
      <rPr>
        <sz val="11"/>
        <color rgb="FF2B2C30"/>
        <rFont val="Calibri"/>
        <family val="2"/>
        <scheme val="minor"/>
      </rPr>
      <t xml:space="preserve"> - min. délka 500mm,  nerezové provedení</t>
    </r>
  </si>
  <si>
    <r>
      <t>Kráječ na vejce (plátky)</t>
    </r>
    <r>
      <rPr>
        <sz val="11"/>
        <color rgb="FF2B2C30"/>
        <rFont val="Calibri"/>
        <family val="2"/>
        <scheme val="minor"/>
      </rPr>
      <t xml:space="preserve"> - nerez</t>
    </r>
  </si>
  <si>
    <r>
      <t>Lis na česnek</t>
    </r>
    <r>
      <rPr>
        <sz val="11"/>
        <color rgb="FF2B2C30"/>
        <rFont val="Calibri"/>
        <family val="2"/>
        <scheme val="minor"/>
      </rPr>
      <t xml:space="preserve"> - nerez</t>
    </r>
  </si>
  <si>
    <r>
      <t>Kráječ na brambory (kolečko)</t>
    </r>
    <r>
      <rPr>
        <sz val="11"/>
        <color rgb="FF2B2C30"/>
        <rFont val="Calibri"/>
        <family val="2"/>
        <scheme val="minor"/>
      </rPr>
      <t xml:space="preserve"> -  nerez</t>
    </r>
  </si>
  <si>
    <r>
      <t>Kráječ na knedlíky</t>
    </r>
    <r>
      <rPr>
        <sz val="11"/>
        <color rgb="FF2B2C30"/>
        <rFont val="Calibri"/>
        <family val="2"/>
        <scheme val="minor"/>
      </rPr>
      <t xml:space="preserve"> -  nerez</t>
    </r>
  </si>
  <si>
    <r>
      <t>Stěrka ( karta) cukrářská</t>
    </r>
    <r>
      <rPr>
        <sz val="11"/>
        <color rgb="FF2B2C30"/>
        <rFont val="Calibri"/>
        <family val="2"/>
        <scheme val="minor"/>
      </rPr>
      <t xml:space="preserve"> - rovná,  nerez</t>
    </r>
  </si>
  <si>
    <r>
      <t>Stěrka ( karta) cukrářská</t>
    </r>
    <r>
      <rPr>
        <sz val="11"/>
        <color rgb="FF2B2C30"/>
        <rFont val="Calibri"/>
        <family val="2"/>
        <scheme val="minor"/>
      </rPr>
      <t xml:space="preserve"> - zaoblená, nerez</t>
    </r>
  </si>
  <si>
    <r>
      <t>Mísa plastová</t>
    </r>
    <r>
      <rPr>
        <sz val="11"/>
        <color rgb="FF2B2C30"/>
        <rFont val="Calibri"/>
        <family val="2"/>
        <scheme val="minor"/>
      </rPr>
      <t xml:space="preserve"> - min. objem 2,5 l</t>
    </r>
  </si>
  <si>
    <r>
      <t>Mísa plastová</t>
    </r>
    <r>
      <rPr>
        <sz val="11"/>
        <color rgb="FF2B2C30"/>
        <rFont val="Calibri"/>
        <family val="2"/>
        <scheme val="minor"/>
      </rPr>
      <t xml:space="preserve"> - min. objem 4,5 l</t>
    </r>
  </si>
  <si>
    <r>
      <t>Mísa plastová</t>
    </r>
    <r>
      <rPr>
        <sz val="11"/>
        <color rgb="FF2B2C30"/>
        <rFont val="Calibri"/>
        <family val="2"/>
        <scheme val="minor"/>
      </rPr>
      <t xml:space="preserve"> - min. objem 6 l</t>
    </r>
  </si>
  <si>
    <r>
      <t>Mísa plastová</t>
    </r>
    <r>
      <rPr>
        <sz val="11"/>
        <color rgb="FF2B2C30"/>
        <rFont val="Calibri"/>
        <family val="2"/>
        <scheme val="minor"/>
      </rPr>
      <t xml:space="preserve"> - min. objem 9 l</t>
    </r>
  </si>
  <si>
    <r>
      <t>Mísa plastová</t>
    </r>
    <r>
      <rPr>
        <sz val="11"/>
        <color rgb="FF2B2C30"/>
        <rFont val="Calibri"/>
        <family val="2"/>
        <scheme val="minor"/>
      </rPr>
      <t xml:space="preserve"> - min. objem 13 l</t>
    </r>
  </si>
  <si>
    <r>
      <t>Mísa plastová</t>
    </r>
    <r>
      <rPr>
        <sz val="11"/>
        <color rgb="FF2B2C30"/>
        <rFont val="Calibri"/>
        <family val="2"/>
        <scheme val="minor"/>
      </rPr>
      <t xml:space="preserve"> - min. objem 19 l</t>
    </r>
  </si>
  <si>
    <r>
      <t>Termoska s pumpičkou nerez</t>
    </r>
    <r>
      <rPr>
        <sz val="11"/>
        <color rgb="FF2B2C30"/>
        <rFont val="Calibri"/>
        <family val="2"/>
        <scheme val="minor"/>
      </rPr>
      <t xml:space="preserve"> - min.objem 2,5 l</t>
    </r>
  </si>
  <si>
    <r>
      <t>Termoska s pumpičkou nerez</t>
    </r>
    <r>
      <rPr>
        <sz val="11"/>
        <color rgb="FF2B2C30"/>
        <rFont val="Calibri"/>
        <family val="2"/>
        <scheme val="minor"/>
      </rPr>
      <t xml:space="preserve"> - min.objem 3,0 l</t>
    </r>
  </si>
  <si>
    <r>
      <t>Termoska s pumpičkou nerez</t>
    </r>
    <r>
      <rPr>
        <sz val="11"/>
        <color rgb="FF2B2C30"/>
        <rFont val="Calibri"/>
        <family val="2"/>
        <scheme val="minor"/>
      </rPr>
      <t xml:space="preserve"> - min.objem 4 l</t>
    </r>
  </si>
  <si>
    <r>
      <t>Termoska nerez</t>
    </r>
    <r>
      <rPr>
        <sz val="11"/>
        <color rgb="FF2B2C30"/>
        <rFont val="Calibri"/>
        <family val="2"/>
        <scheme val="minor"/>
      </rPr>
      <t xml:space="preserve"> - min objem 1,5 l</t>
    </r>
  </si>
  <si>
    <r>
      <t>Konvice nerez</t>
    </r>
    <r>
      <rPr>
        <sz val="11"/>
        <color rgb="FF2B2C30"/>
        <rFont val="Calibri"/>
        <family val="2"/>
        <scheme val="minor"/>
      </rPr>
      <t xml:space="preserve"> - min objem 2 l</t>
    </r>
  </si>
  <si>
    <r>
      <t xml:space="preserve">Džbán plastový s víkem </t>
    </r>
    <r>
      <rPr>
        <sz val="11"/>
        <color rgb="FF2B2C30"/>
        <rFont val="Calibri"/>
        <family val="2"/>
        <scheme val="minor"/>
      </rPr>
      <t>- min. objem 1,9 l</t>
    </r>
  </si>
  <si>
    <r>
      <t xml:space="preserve">Hrnec vysoký </t>
    </r>
    <r>
      <rPr>
        <sz val="11"/>
        <color rgb="FF2B2C30"/>
        <rFont val="Calibri"/>
        <family val="2"/>
        <scheme val="minor"/>
      </rPr>
      <t>- min. objem 14 l + poklice</t>
    </r>
  </si>
  <si>
    <r>
      <t xml:space="preserve">Hrnec vysoký </t>
    </r>
    <r>
      <rPr>
        <sz val="11"/>
        <color rgb="FF2B2C30"/>
        <rFont val="Calibri"/>
        <family val="2"/>
        <scheme val="minor"/>
      </rPr>
      <t xml:space="preserve"> - min. objem 20 l + poklice</t>
    </r>
  </si>
  <si>
    <r>
      <t xml:space="preserve">Hrnec vysoký </t>
    </r>
    <r>
      <rPr>
        <sz val="11"/>
        <color rgb="FF2B2C30"/>
        <rFont val="Calibri"/>
        <family val="2"/>
        <scheme val="minor"/>
      </rPr>
      <t xml:space="preserve"> - min. objem 35 l + poklice</t>
    </r>
  </si>
  <si>
    <r>
      <t xml:space="preserve">Hrnec vysoký </t>
    </r>
    <r>
      <rPr>
        <sz val="11"/>
        <color rgb="FF2B2C30"/>
        <rFont val="Calibri"/>
        <family val="2"/>
        <scheme val="minor"/>
      </rPr>
      <t xml:space="preserve"> - min. objem 47 l + poklice</t>
    </r>
  </si>
  <si>
    <r>
      <t xml:space="preserve">Hrnec střední </t>
    </r>
    <r>
      <rPr>
        <sz val="11"/>
        <color rgb="FF2B2C30"/>
        <rFont val="Calibri"/>
        <family val="2"/>
        <scheme val="minor"/>
      </rPr>
      <t>- min. objem 2 l + poklice</t>
    </r>
  </si>
  <si>
    <r>
      <t xml:space="preserve">Hrnec střední </t>
    </r>
    <r>
      <rPr>
        <sz val="11"/>
        <color rgb="FF2B2C30"/>
        <rFont val="Calibri"/>
        <family val="2"/>
        <scheme val="minor"/>
      </rPr>
      <t>- min. objem 4 l + poklice</t>
    </r>
  </si>
  <si>
    <r>
      <t>Hrnec střední</t>
    </r>
    <r>
      <rPr>
        <sz val="11"/>
        <color rgb="FF2B2C30"/>
        <rFont val="Calibri"/>
        <family val="2"/>
        <scheme val="minor"/>
      </rPr>
      <t xml:space="preserve"> - min. objem 6 l + poklice</t>
    </r>
  </si>
  <si>
    <r>
      <t xml:space="preserve">Hrnec nízký </t>
    </r>
    <r>
      <rPr>
        <sz val="11"/>
        <color rgb="FF2B2C30"/>
        <rFont val="Calibri"/>
        <family val="2"/>
        <scheme val="minor"/>
      </rPr>
      <t xml:space="preserve"> - min. objem 10 l + poklice</t>
    </r>
  </si>
  <si>
    <r>
      <t xml:space="preserve">Hrnec nízký </t>
    </r>
    <r>
      <rPr>
        <sz val="11"/>
        <color rgb="FF2B2C30"/>
        <rFont val="Calibri"/>
        <family val="2"/>
        <scheme val="minor"/>
      </rPr>
      <t>- min. objem 20 l + poklice</t>
    </r>
  </si>
  <si>
    <r>
      <t xml:space="preserve">Hrnec nízký </t>
    </r>
    <r>
      <rPr>
        <sz val="11"/>
        <color rgb="FF2B2C30"/>
        <rFont val="Calibri"/>
        <family val="2"/>
        <scheme val="minor"/>
      </rPr>
      <t xml:space="preserve"> - min. objem 30 l+ poklice</t>
    </r>
  </si>
  <si>
    <r>
      <t xml:space="preserve">Hrnec nízký </t>
    </r>
    <r>
      <rPr>
        <sz val="11"/>
        <color rgb="FF2B2C30"/>
        <rFont val="Calibri"/>
        <family val="2"/>
        <scheme val="minor"/>
      </rPr>
      <t>- min. objem 41 l + poklice</t>
    </r>
  </si>
  <si>
    <r>
      <t xml:space="preserve">Pánev </t>
    </r>
    <r>
      <rPr>
        <sz val="11"/>
        <color rgb="FF2B2C30"/>
        <rFont val="Calibri"/>
        <family val="2"/>
        <scheme val="minor"/>
      </rPr>
      <t xml:space="preserve"> -Ø min. 320 mm</t>
    </r>
  </si>
  <si>
    <r>
      <t>Košíčky na pečivo</t>
    </r>
    <r>
      <rPr>
        <sz val="11"/>
        <color rgb="FF2B2C30"/>
        <rFont val="Calibri"/>
        <family val="2"/>
        <scheme val="minor"/>
      </rPr>
      <t xml:space="preserve"> - Ø min 200 mm</t>
    </r>
  </si>
  <si>
    <r>
      <t xml:space="preserve">Talíř </t>
    </r>
    <r>
      <rPr>
        <sz val="11"/>
        <color rgb="FF2B2C30"/>
        <rFont val="Calibri"/>
        <family val="2"/>
        <scheme val="minor"/>
      </rPr>
      <t>- příslušenství k TS č.1</t>
    </r>
  </si>
  <si>
    <r>
      <t>Miska</t>
    </r>
    <r>
      <rPr>
        <sz val="11"/>
        <color rgb="FF2B2C30"/>
        <rFont val="Calibri"/>
        <family val="2"/>
        <scheme val="minor"/>
      </rPr>
      <t xml:space="preserve"> - příslušenství k TS č.1</t>
    </r>
  </si>
  <si>
    <r>
      <t>Plastové víčko na talíř -</t>
    </r>
    <r>
      <rPr>
        <sz val="11"/>
        <color rgb="FF2B2C30"/>
        <rFont val="Calibri"/>
        <family val="2"/>
        <scheme val="minor"/>
      </rPr>
      <t xml:space="preserve"> příslušenství k TS č.1</t>
    </r>
  </si>
  <si>
    <r>
      <t xml:space="preserve">Platové víčko pro misku </t>
    </r>
    <r>
      <rPr>
        <sz val="11"/>
        <color rgb="FF2B2C30"/>
        <rFont val="Calibri"/>
        <family val="2"/>
        <scheme val="minor"/>
      </rPr>
      <t>- příslušenství k TS č.1</t>
    </r>
  </si>
  <si>
    <r>
      <t>Zámek tabletu</t>
    </r>
    <r>
      <rPr>
        <sz val="11"/>
        <color rgb="FF2B2C30"/>
        <rFont val="Calibri"/>
        <family val="2"/>
        <scheme val="minor"/>
      </rPr>
      <t xml:space="preserve"> - příslušenství k TS č.1</t>
    </r>
  </si>
  <si>
    <r>
      <t xml:space="preserve">Talíř </t>
    </r>
    <r>
      <rPr>
        <sz val="11"/>
        <color rgb="FF2B2C30"/>
        <rFont val="Calibri"/>
        <family val="2"/>
        <scheme val="minor"/>
      </rPr>
      <t xml:space="preserve">- příslušenství k TS č.2 </t>
    </r>
  </si>
  <si>
    <r>
      <t>Miska</t>
    </r>
    <r>
      <rPr>
        <sz val="11"/>
        <color rgb="FF2B2C30"/>
        <rFont val="Calibri"/>
        <family val="2"/>
        <scheme val="minor"/>
      </rPr>
      <t xml:space="preserve"> - příslušenství k TS č.2 </t>
    </r>
  </si>
  <si>
    <r>
      <t>Plastové víčko na talíř -</t>
    </r>
    <r>
      <rPr>
        <sz val="11"/>
        <color rgb="FF2B2C30"/>
        <rFont val="Calibri"/>
        <family val="2"/>
        <scheme val="minor"/>
      </rPr>
      <t xml:space="preserve"> příslušenství k TS č.2 </t>
    </r>
  </si>
  <si>
    <r>
      <t xml:space="preserve">Platové víčko pro misku </t>
    </r>
    <r>
      <rPr>
        <sz val="11"/>
        <color rgb="FF2B2C30"/>
        <rFont val="Calibri"/>
        <family val="2"/>
        <scheme val="minor"/>
      </rPr>
      <t xml:space="preserve">- příslušenství k TS č.2 </t>
    </r>
  </si>
  <si>
    <r>
      <t>Vložka k předehřátí</t>
    </r>
    <r>
      <rPr>
        <sz val="11"/>
        <color rgb="FF2B2C30"/>
        <rFont val="Calibri"/>
        <family val="2"/>
        <scheme val="minor"/>
      </rPr>
      <t xml:space="preserve"> - příslušenství k TS č.2 </t>
    </r>
  </si>
  <si>
    <r>
      <t xml:space="preserve">Dodavatel nesmí v tabulce měnit, slučovat nebo vypouštět položky jednotlivých dodávek, které obsahuje Příloha č. 2 Výzvy.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t>
    </r>
    <r>
      <rPr>
        <b/>
        <u val="single"/>
        <sz val="11"/>
        <color rgb="FFFF0000"/>
        <rFont val="Calibri"/>
        <family val="2"/>
        <scheme val="minor"/>
      </rPr>
      <t>Ke každé položce s druhem a typem nádobí dodavatel přiloží barevný snímek nebo fotografii ( obrazovou dokumentaci) nabízeného zboží, a to buď přímo v tabulce, nebo ve zvláštní příloze nabídky.</t>
    </r>
  </si>
  <si>
    <r>
      <t>Minimální technické požadavky zadavatele  -</t>
    </r>
    <r>
      <rPr>
        <b/>
        <u val="single"/>
        <sz val="11"/>
        <color theme="1"/>
        <rFont val="Calibri"/>
        <family val="2"/>
        <scheme val="minor"/>
      </rPr>
      <t xml:space="preserve"> Rozměrová tolerance na číselně vyjádřitelné hodnoty předmětu plnění  je +/-10%,</t>
    </r>
    <r>
      <rPr>
        <b/>
        <sz val="11"/>
        <color theme="1"/>
        <rFont val="Calibri"/>
        <family val="2"/>
        <scheme val="minor"/>
      </rPr>
      <t xml:space="preserve"> pokud není v Příloze č. 2 uvedeno jinak</t>
    </r>
  </si>
  <si>
    <t>Rozměrová tolerance na číselně vyjádřdelné hodnoty předmětu plnění  +/- 10%</t>
  </si>
  <si>
    <r>
      <t>Džbán na vodu -</t>
    </r>
    <r>
      <rPr>
        <sz val="11"/>
        <color theme="1"/>
        <rFont val="Calibri"/>
        <family val="2"/>
        <scheme val="minor"/>
      </rPr>
      <t xml:space="preserve"> 2l</t>
    </r>
  </si>
  <si>
    <r>
      <t>Džbán na vodu -</t>
    </r>
    <r>
      <rPr>
        <sz val="11"/>
        <color theme="1"/>
        <rFont val="Calibri"/>
        <family val="2"/>
        <scheme val="minor"/>
      </rPr>
      <t xml:space="preserve"> 1l</t>
    </r>
  </si>
  <si>
    <r>
      <rPr>
        <b/>
        <u val="single"/>
        <sz val="11"/>
        <color theme="1"/>
        <rFont val="Calibri"/>
        <family val="2"/>
        <scheme val="minor"/>
      </rPr>
      <t>Pohár na bílé víno</t>
    </r>
    <r>
      <rPr>
        <sz val="11"/>
        <color theme="1"/>
        <rFont val="Calibri"/>
        <family val="2"/>
        <scheme val="minor"/>
      </rPr>
      <t xml:space="preserve"> </t>
    </r>
  </si>
  <si>
    <r>
      <rPr>
        <b/>
        <u val="single"/>
        <sz val="11"/>
        <color theme="1"/>
        <rFont val="Calibri"/>
        <family val="2"/>
        <scheme val="minor"/>
      </rPr>
      <t>Pohár na červené víno</t>
    </r>
    <r>
      <rPr>
        <b/>
        <sz val="11"/>
        <color theme="1"/>
        <rFont val="Calibri"/>
        <family val="2"/>
        <scheme val="minor"/>
      </rPr>
      <t xml:space="preserve"> </t>
    </r>
  </si>
  <si>
    <r>
      <rPr>
        <b/>
        <u val="single"/>
        <sz val="11"/>
        <color theme="1"/>
        <rFont val="Calibri"/>
        <family val="2"/>
        <scheme val="minor"/>
      </rPr>
      <t>Pohár na sekt</t>
    </r>
    <r>
      <rPr>
        <sz val="11"/>
        <color theme="1"/>
        <rFont val="Calibri"/>
        <family val="2"/>
        <scheme val="minor"/>
      </rPr>
      <t xml:space="preserve"> </t>
    </r>
  </si>
  <si>
    <r>
      <rPr>
        <b/>
        <u val="single"/>
        <sz val="11"/>
        <color theme="1"/>
        <rFont val="Calibri"/>
        <family val="2"/>
        <scheme val="minor"/>
      </rPr>
      <t>Sklenice</t>
    </r>
    <r>
      <rPr>
        <sz val="11"/>
        <color theme="1"/>
        <rFont val="Calibri"/>
        <family val="2"/>
        <scheme val="minor"/>
      </rPr>
      <t xml:space="preserve">  </t>
    </r>
    <r>
      <rPr>
        <b/>
        <sz val="11"/>
        <color theme="1"/>
        <rFont val="Calibri"/>
        <family val="2"/>
        <scheme val="minor"/>
      </rPr>
      <t>- 0,25 l</t>
    </r>
  </si>
  <si>
    <r>
      <rPr>
        <b/>
        <u val="single"/>
        <sz val="11"/>
        <color theme="1"/>
        <rFont val="Calibri"/>
        <family val="2"/>
        <scheme val="minor"/>
      </rPr>
      <t xml:space="preserve">Sklenice </t>
    </r>
    <r>
      <rPr>
        <b/>
        <sz val="11"/>
        <color theme="1"/>
        <rFont val="Calibri"/>
        <family val="2"/>
        <scheme val="minor"/>
      </rPr>
      <t xml:space="preserve"> - 0,2 l</t>
    </r>
  </si>
  <si>
    <r>
      <rPr>
        <b/>
        <u val="single"/>
        <sz val="11"/>
        <color theme="1"/>
        <rFont val="Calibri"/>
        <family val="2"/>
        <scheme val="minor"/>
      </rPr>
      <t xml:space="preserve">Sklenice </t>
    </r>
    <r>
      <rPr>
        <b/>
        <sz val="11"/>
        <color theme="1"/>
        <rFont val="Calibri"/>
        <family val="2"/>
        <scheme val="minor"/>
      </rPr>
      <t xml:space="preserve"> - 0,3 l  ( tzv.tumbler)</t>
    </r>
  </si>
  <si>
    <r>
      <rPr>
        <b/>
        <u val="single"/>
        <sz val="11"/>
        <color theme="1"/>
        <rFont val="Calibri"/>
        <family val="2"/>
        <scheme val="minor"/>
      </rPr>
      <t xml:space="preserve">Sklenice </t>
    </r>
    <r>
      <rPr>
        <b/>
        <sz val="11"/>
        <color theme="1"/>
        <rFont val="Calibri"/>
        <family val="2"/>
        <scheme val="minor"/>
      </rPr>
      <t xml:space="preserve"> - 0,4 l</t>
    </r>
  </si>
  <si>
    <r>
      <rPr>
        <b/>
        <u val="single"/>
        <sz val="11"/>
        <color theme="1"/>
        <rFont val="Calibri"/>
        <family val="2"/>
        <scheme val="minor"/>
      </rPr>
      <t xml:space="preserve">Sklenice </t>
    </r>
    <r>
      <rPr>
        <b/>
        <sz val="11"/>
        <color theme="1"/>
        <rFont val="Calibri"/>
        <family val="2"/>
        <scheme val="minor"/>
      </rPr>
      <t xml:space="preserve"> - 0,5 l</t>
    </r>
  </si>
  <si>
    <r>
      <rPr>
        <b/>
        <u val="single"/>
        <sz val="11"/>
        <color theme="1"/>
        <rFont val="Calibri"/>
        <family val="2"/>
        <scheme val="minor"/>
      </rPr>
      <t>Sklenice na horké nápoje s ouškem</t>
    </r>
    <r>
      <rPr>
        <b/>
        <sz val="11"/>
        <color theme="1"/>
        <rFont val="Calibri"/>
        <family val="2"/>
        <scheme val="minor"/>
      </rPr>
      <t xml:space="preserve"> -  0,25 l</t>
    </r>
  </si>
  <si>
    <r>
      <rPr>
        <b/>
        <u val="single"/>
        <sz val="11"/>
        <color theme="1"/>
        <rFont val="Calibri"/>
        <family val="2"/>
        <scheme val="minor"/>
      </rPr>
      <t xml:space="preserve">Pohár na zmrzlinu - </t>
    </r>
    <r>
      <rPr>
        <b/>
        <sz val="11"/>
        <color theme="1"/>
        <rFont val="Calibri"/>
        <family val="2"/>
        <scheme val="minor"/>
      </rPr>
      <t>0,30 l</t>
    </r>
  </si>
  <si>
    <r>
      <t xml:space="preserve">Jídelní lžíce - </t>
    </r>
    <r>
      <rPr>
        <sz val="11"/>
        <color theme="1"/>
        <rFont val="Calibri"/>
        <family val="2"/>
        <scheme val="minor"/>
      </rPr>
      <t>chromniklová ocel 18/0 (nerezová ocel 18/0),  kvalitní , moderní hladký design vhodný do gastro provozu, pro každodenní použití, vhodné do myčky</t>
    </r>
  </si>
  <si>
    <r>
      <t xml:space="preserve">Jídelní (masová)vidlička - </t>
    </r>
    <r>
      <rPr>
        <sz val="11"/>
        <color theme="1"/>
        <rFont val="Calibri"/>
        <family val="2"/>
        <scheme val="minor"/>
      </rPr>
      <t>chromniklová ocel 18/0 ( nerezová ocel 18/0),  leštěná, kvalitní , moderní hladký design vhodný do gastro provozu, pro každodenní použití, vhodné do myčky</t>
    </r>
  </si>
  <si>
    <r>
      <t xml:space="preserve">Jídelní lžíce 2 - </t>
    </r>
    <r>
      <rPr>
        <sz val="11"/>
        <color theme="1"/>
        <rFont val="Calibri"/>
        <family val="2"/>
        <scheme val="minor"/>
      </rPr>
      <t>jídelní lžíce, chromová / nerezová ocel 18/10, kvalitnejší, moderní hladký design vhodný do gastro provozu, pro každodenní použití, vhodné do myčky</t>
    </r>
  </si>
  <si>
    <r>
      <t xml:space="preserve">Jídelní vidlička 2 - </t>
    </r>
    <r>
      <rPr>
        <sz val="11"/>
        <color theme="1"/>
        <rFont val="Calibri"/>
        <family val="2"/>
        <scheme val="minor"/>
      </rPr>
      <t xml:space="preserve"> jídelní vidlička, chromová/nerezová ocel 18/10, kvalitnejší, moderní hladký design vhodný do gastro provozu, pro každodenní použití, vhodné do myčky</t>
    </r>
  </si>
  <si>
    <r>
      <t xml:space="preserve">Jídelní nůž 2 - </t>
    </r>
    <r>
      <rPr>
        <sz val="11"/>
        <color theme="1"/>
        <rFont val="Calibri"/>
        <family val="2"/>
        <scheme val="minor"/>
      </rPr>
      <t xml:space="preserve"> jídelní  nůž, chromová/nerezová ocel 18/10, kvalitnější, moderní hladký design, vhodný do gastro provozu, pro každodenní použití, vhodné do myčky</t>
    </r>
  </si>
  <si>
    <r>
      <t xml:space="preserve">Dezertní lžička - </t>
    </r>
    <r>
      <rPr>
        <sz val="11"/>
        <color theme="1"/>
        <rFont val="Calibri"/>
        <family val="2"/>
        <scheme val="minor"/>
      </rPr>
      <t xml:space="preserve"> ocel 18/10 ( ocel 18/0),  leštěná, kvalitní , moderní hladký design vhodný do gastro provozu, pro každodenní použití, vhodné do myčky</t>
    </r>
  </si>
  <si>
    <r>
      <t xml:space="preserve">Dezertní vidlička - </t>
    </r>
    <r>
      <rPr>
        <sz val="11"/>
        <color theme="1"/>
        <rFont val="Calibri"/>
        <family val="2"/>
        <scheme val="minor"/>
      </rPr>
      <t xml:space="preserve"> ocel 18/10 ( ocel 18/0),  leštěná, kvalitní , moderní hladký design vhodný do gastro provozu, pro každodenní použití, vhodné do myčky</t>
    </r>
  </si>
  <si>
    <r>
      <t xml:space="preserve">Dezertní nůž - </t>
    </r>
    <r>
      <rPr>
        <sz val="11"/>
        <color theme="1"/>
        <rFont val="Calibri"/>
        <family val="2"/>
        <scheme val="minor"/>
      </rPr>
      <t xml:space="preserve"> ocel 18/10 (  ocel 18/0),  leštěná, kvalitní , moderní hladký design vhodný do gastro provozu, pro každodenní použití, vhodné do myčky</t>
    </r>
  </si>
  <si>
    <r>
      <t xml:space="preserve">Lžička na kávu - </t>
    </r>
    <r>
      <rPr>
        <sz val="11"/>
        <color theme="1"/>
        <rFont val="Calibri"/>
        <family val="2"/>
        <scheme val="minor"/>
      </rPr>
      <t xml:space="preserve"> ocel 18/10,  leštěná, kvalitní , moderní hladký design vhodný do gastro provozu, pro každodenní použití, vhodné do myčky</t>
    </r>
  </si>
  <si>
    <r>
      <rPr>
        <b/>
        <u val="single"/>
        <sz val="11"/>
        <color theme="1"/>
        <rFont val="Calibri"/>
        <family val="2"/>
        <scheme val="minor"/>
      </rPr>
      <t xml:space="preserve">Lžička na kávu 2 </t>
    </r>
    <r>
      <rPr>
        <sz val="11"/>
        <color theme="1"/>
        <rFont val="Calibri"/>
        <family val="2"/>
        <scheme val="minor"/>
      </rPr>
      <t>- ocel 18/0, kvalitní, moderní hladký design vhodný do gastro provozu, pro každodenní použití, vhodné do myčky</t>
    </r>
  </si>
  <si>
    <r>
      <t>Jídelní (masový)nůž -</t>
    </r>
    <r>
      <rPr>
        <u val="single"/>
        <sz val="11"/>
        <color theme="1"/>
        <rFont val="Calibri"/>
        <family val="2"/>
        <scheme val="minor"/>
      </rPr>
      <t>chromniklová ocel 18/0 (nerezová ocel 18/0)</t>
    </r>
    <r>
      <rPr>
        <sz val="11"/>
        <color theme="1"/>
        <rFont val="Calibri"/>
        <family val="2"/>
        <scheme val="minor"/>
      </rPr>
      <t>,  leštěná, kvalitní , moderní hladký design vhodný do gastro provozu, pro každodenní použití, vhodné do myčky</t>
    </r>
  </si>
  <si>
    <t xml:space="preserve">Jídelní lžíce 2 </t>
  </si>
  <si>
    <t>Jídelní vidlička 2</t>
  </si>
  <si>
    <t>Jídelní nůž 2</t>
  </si>
  <si>
    <t>Lžička na kávu 2</t>
  </si>
  <si>
    <t>2.1. TECHNICKÁ SPECIFIKACE A POLOŽKOVÝ SEZNAM JÍDELNÍHO A KUCHYŇSKÉHO NÁDOBÍ PRO PLZEŇSKÝ KRAJ 2023</t>
  </si>
  <si>
    <t>2.2.POLOŽKOVÉ NABÍDKOVÉ CENY JÍDELNÍHO A KUCHYŇSKÉHO NÁDOBÍ PRO PLZEŇSKÝ KRAJ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</si>
</sst>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23">
    <font>
      <sz val="11"/>
      <color theme="1"/>
      <name val="Calibri"/>
      <family val="2"/>
      <scheme val="minor"/>
    </font>
    <font>
      <sz val="10"/>
      <name val="Arial"/>
      <family val="2"/>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b/>
      <u val="single"/>
      <sz val="11"/>
      <color rgb="FF000000"/>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b/>
      <u val="single"/>
      <sz val="11"/>
      <color theme="1"/>
      <name val="Calibri"/>
      <family val="2"/>
      <scheme val="minor"/>
    </font>
    <font>
      <b/>
      <u val="single"/>
      <sz val="11"/>
      <color rgb="FF2B2C30"/>
      <name val="Calibri"/>
      <family val="2"/>
      <scheme val="minor"/>
    </font>
    <font>
      <sz val="11"/>
      <color rgb="FF2B2C30"/>
      <name val="Calibri"/>
      <family val="2"/>
      <scheme val="minor"/>
    </font>
    <font>
      <b/>
      <sz val="10"/>
      <color rgb="FFFF0000"/>
      <name val="Calibri"/>
      <family val="2"/>
      <scheme val="minor"/>
    </font>
    <font>
      <b/>
      <sz val="14"/>
      <color theme="1"/>
      <name val="Calibri"/>
      <family val="2"/>
      <scheme val="minor"/>
    </font>
    <font>
      <b/>
      <sz val="11"/>
      <color rgb="FFFF0000"/>
      <name val="Calibri"/>
      <family val="2"/>
      <scheme val="minor"/>
    </font>
    <font>
      <b/>
      <u val="single"/>
      <sz val="11"/>
      <color rgb="FFFF0000"/>
      <name val="Calibri"/>
      <family val="2"/>
      <scheme val="minor"/>
    </font>
    <font>
      <u val="single"/>
      <sz val="11"/>
      <color theme="1"/>
      <name val="Calibri"/>
      <family val="2"/>
      <scheme val="minor"/>
    </font>
  </fonts>
  <fills count="5">
    <fill>
      <patternFill/>
    </fill>
    <fill>
      <patternFill patternType="gray125"/>
    </fill>
    <fill>
      <patternFill patternType="solid">
        <fgColor theme="0" tint="-0.04997999966144562"/>
        <bgColor indexed="64"/>
      </patternFill>
    </fill>
    <fill>
      <patternFill patternType="solid">
        <fgColor theme="6" tint="0.5999900102615356"/>
        <bgColor indexed="64"/>
      </patternFill>
    </fill>
    <fill>
      <patternFill patternType="solid">
        <fgColor theme="0" tint="-0.1499900072813034"/>
        <bgColor indexed="64"/>
      </patternFill>
    </fill>
  </fills>
  <borders count="54">
    <border>
      <left/>
      <right/>
      <top/>
      <bottom/>
      <diagonal/>
    </border>
    <border>
      <left style="medium"/>
      <right style="thin"/>
      <top/>
      <bottom style="thin"/>
    </border>
    <border>
      <left style="medium"/>
      <right style="thin"/>
      <top style="thin"/>
      <bottom style="thin"/>
    </border>
    <border>
      <left style="thin"/>
      <right/>
      <top style="thin"/>
      <bottom style="thin"/>
    </border>
    <border>
      <left style="thin"/>
      <right style="thin"/>
      <top/>
      <bottom style="thin"/>
    </border>
    <border>
      <left style="thin"/>
      <right style="medium"/>
      <top/>
      <bottom style="thin"/>
    </border>
    <border>
      <left style="medium"/>
      <right style="thin"/>
      <top style="thin"/>
      <bottom/>
    </border>
    <border>
      <left style="thin"/>
      <right style="thin"/>
      <top/>
      <bottom/>
    </border>
    <border>
      <left style="thin"/>
      <right style="medium"/>
      <top/>
      <bottom/>
    </border>
    <border>
      <left style="thin"/>
      <right/>
      <top/>
      <bottom style="thin"/>
    </border>
    <border>
      <left style="medium"/>
      <right style="thin"/>
      <top style="thin"/>
      <bottom style="medium"/>
    </border>
    <border>
      <left style="thin"/>
      <right style="thin"/>
      <top/>
      <bottom style="medium"/>
    </border>
    <border>
      <left style="thin"/>
      <right style="medium"/>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style="medium"/>
      <top/>
      <bottom style="thin"/>
    </border>
    <border>
      <left style="thin"/>
      <right style="thin"/>
      <top style="thin"/>
      <bottom/>
    </border>
    <border>
      <left style="thin"/>
      <right/>
      <top style="thin"/>
      <bottom/>
    </border>
    <border>
      <left/>
      <right style="medium"/>
      <top/>
      <bottom/>
    </border>
    <border>
      <left style="medium"/>
      <right/>
      <top/>
      <bottom style="medium"/>
    </border>
    <border>
      <left/>
      <right/>
      <top/>
      <bottom style="thin"/>
    </border>
    <border>
      <left/>
      <right style="thin"/>
      <top/>
      <bottom style="thin"/>
    </border>
    <border>
      <left style="medium"/>
      <right/>
      <top style="medium"/>
      <bottom style="thin"/>
    </border>
    <border>
      <left style="thin"/>
      <right/>
      <top style="medium"/>
      <bottom style="thin"/>
    </border>
    <border>
      <left style="thin"/>
      <right style="thin"/>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style="thin"/>
      <bottom/>
    </border>
    <border>
      <left style="thin"/>
      <right/>
      <top/>
      <bottom/>
    </border>
    <border>
      <left style="thin"/>
      <right style="medium"/>
      <top style="thin"/>
      <bottom style="thin"/>
    </border>
    <border>
      <left style="thin"/>
      <right style="medium"/>
      <top style="thin"/>
      <bottom/>
    </border>
    <border>
      <left style="thin"/>
      <right style="thin"/>
      <top style="thin"/>
      <bottom style="medium"/>
    </border>
    <border>
      <left style="thin"/>
      <right style="medium"/>
      <top style="thin"/>
      <bottom style="medium"/>
    </border>
    <border>
      <left style="medium"/>
      <right style="medium"/>
      <top/>
      <bottom style="medium"/>
    </border>
    <border>
      <left style="thin"/>
      <right/>
      <top style="thin"/>
      <bottom style="medium"/>
    </border>
    <border>
      <left/>
      <right style="thin"/>
      <top/>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style="thin"/>
      <bottom style="thin"/>
    </border>
    <border>
      <left/>
      <right style="thin"/>
      <top style="thin"/>
      <bottom style="thin"/>
    </border>
    <border>
      <left/>
      <right/>
      <top style="medium"/>
      <bottom style="thin"/>
    </border>
    <border>
      <left style="medium"/>
      <right/>
      <top style="medium"/>
      <bottom/>
    </border>
    <border>
      <left/>
      <right style="thin"/>
      <top style="medium"/>
      <botto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5">
    <xf numFmtId="0" fontId="0" fillId="0" borderId="0" xfId="0"/>
    <xf numFmtId="0" fontId="0" fillId="0" borderId="0" xfId="0" applyAlignment="1">
      <alignment vertical="top" wrapText="1"/>
    </xf>
    <xf numFmtId="0" fontId="0" fillId="0" borderId="0" xfId="0" applyBorder="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vertical="top" wrapText="1"/>
    </xf>
    <xf numFmtId="0" fontId="2" fillId="0" borderId="0" xfId="0" applyFont="1" applyAlignment="1">
      <alignment vertical="top" wrapText="1"/>
    </xf>
    <xf numFmtId="0" fontId="3" fillId="0" borderId="0" xfId="0" applyFont="1" applyBorder="1" applyAlignment="1">
      <alignment vertical="top" wrapText="1"/>
    </xf>
    <xf numFmtId="0" fontId="2" fillId="0" borderId="0" xfId="0" applyFont="1" applyBorder="1"/>
    <xf numFmtId="0" fontId="2" fillId="0" borderId="0" xfId="0" applyFont="1" applyBorder="1" applyAlignment="1">
      <alignment vertical="top" wrapText="1"/>
    </xf>
    <xf numFmtId="164" fontId="2" fillId="0" borderId="0" xfId="0" applyNumberFormat="1" applyFont="1" applyBorder="1" applyAlignment="1">
      <alignment vertical="top" wrapText="1"/>
    </xf>
    <xf numFmtId="0" fontId="0" fillId="0" borderId="0" xfId="0" applyAlignment="1">
      <alignment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horizontal="left"/>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wrapText="1"/>
    </xf>
    <xf numFmtId="0" fontId="0" fillId="0" borderId="0" xfId="0" applyFont="1" applyAlignment="1">
      <alignment horizontal="left"/>
    </xf>
    <xf numFmtId="0" fontId="0" fillId="0" borderId="1" xfId="0" applyFont="1" applyFill="1" applyBorder="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2"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6" fillId="0" borderId="3" xfId="0" applyFont="1" applyBorder="1" applyAlignment="1">
      <alignment vertical="top" wrapText="1"/>
    </xf>
    <xf numFmtId="0" fontId="0" fillId="0" borderId="1" xfId="0" applyFont="1" applyBorder="1" applyAlignment="1">
      <alignment horizontal="center" vertical="center"/>
    </xf>
    <xf numFmtId="0" fontId="15" fillId="0" borderId="9" xfId="0" applyFont="1" applyBorder="1" applyAlignment="1">
      <alignment wrapText="1"/>
    </xf>
    <xf numFmtId="0" fontId="0" fillId="0" borderId="2" xfId="0" applyFont="1" applyBorder="1" applyAlignment="1">
      <alignment horizontal="center" vertical="center"/>
    </xf>
    <xf numFmtId="0" fontId="0" fillId="0" borderId="3" xfId="0" applyFont="1" applyBorder="1" applyAlignment="1">
      <alignment wrapText="1"/>
    </xf>
    <xf numFmtId="0" fontId="0"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wrapText="1"/>
    </xf>
    <xf numFmtId="0" fontId="14" fillId="2" borderId="13" xfId="0" applyFont="1" applyFill="1" applyBorder="1" applyAlignment="1">
      <alignment horizontal="center" vertical="top"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left" vertical="top"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15" xfId="0" applyFont="1" applyFill="1" applyBorder="1" applyAlignment="1">
      <alignment vertical="top" wrapText="1"/>
    </xf>
    <xf numFmtId="164" fontId="9" fillId="2" borderId="15" xfId="0" applyNumberFormat="1" applyFont="1" applyFill="1" applyBorder="1" applyAlignment="1">
      <alignment vertical="top" wrapText="1"/>
    </xf>
    <xf numFmtId="164" fontId="9" fillId="2" borderId="16" xfId="0" applyNumberFormat="1" applyFont="1" applyFill="1" applyBorder="1" applyAlignment="1">
      <alignment vertical="top" wrapText="1"/>
    </xf>
    <xf numFmtId="164" fontId="18" fillId="3" borderId="4" xfId="0" applyNumberFormat="1" applyFont="1" applyFill="1" applyBorder="1" applyAlignment="1">
      <alignment/>
    </xf>
    <xf numFmtId="164" fontId="12" fillId="0" borderId="4" xfId="0" applyNumberFormat="1" applyFont="1" applyBorder="1" applyAlignment="1">
      <alignment wrapText="1"/>
    </xf>
    <xf numFmtId="164" fontId="12" fillId="0" borderId="17" xfId="0" applyNumberFormat="1" applyFont="1" applyBorder="1" applyAlignment="1">
      <alignment/>
    </xf>
    <xf numFmtId="164" fontId="12" fillId="0" borderId="18" xfId="0" applyNumberFormat="1" applyFont="1" applyBorder="1" applyAlignment="1">
      <alignment wrapText="1"/>
    </xf>
    <xf numFmtId="9" fontId="13" fillId="3" borderId="4" xfId="0" applyNumberFormat="1" applyFont="1" applyFill="1" applyBorder="1" applyAlignment="1">
      <alignment wrapText="1"/>
    </xf>
    <xf numFmtId="164" fontId="18" fillId="3" borderId="17" xfId="0" applyNumberFormat="1" applyFont="1" applyFill="1" applyBorder="1" applyAlignment="1">
      <alignment/>
    </xf>
    <xf numFmtId="164" fontId="12" fillId="0" borderId="19" xfId="0" applyNumberFormat="1" applyFont="1" applyBorder="1" applyAlignment="1">
      <alignment/>
    </xf>
    <xf numFmtId="0" fontId="12" fillId="0" borderId="9" xfId="0" applyFont="1" applyBorder="1" applyAlignment="1">
      <alignment/>
    </xf>
    <xf numFmtId="164" fontId="12" fillId="0" borderId="4" xfId="0" applyNumberFormat="1" applyFont="1" applyBorder="1" applyAlignment="1">
      <alignment/>
    </xf>
    <xf numFmtId="0" fontId="12" fillId="0" borderId="3" xfId="0" applyFont="1" applyBorder="1" applyAlignment="1">
      <alignment/>
    </xf>
    <xf numFmtId="0" fontId="12" fillId="0" borderId="20" xfId="0" applyFont="1" applyBorder="1" applyAlignment="1">
      <alignment/>
    </xf>
    <xf numFmtId="164" fontId="12" fillId="0" borderId="7" xfId="0" applyNumberFormat="1" applyFont="1" applyBorder="1" applyAlignment="1">
      <alignment wrapText="1"/>
    </xf>
    <xf numFmtId="164" fontId="12" fillId="0" borderId="21" xfId="0" applyNumberFormat="1" applyFont="1" applyBorder="1" applyAlignment="1">
      <alignment wrapText="1"/>
    </xf>
    <xf numFmtId="0" fontId="12" fillId="0" borderId="9" xfId="0" applyFont="1" applyBorder="1" applyAlignment="1">
      <alignment wrapText="1"/>
    </xf>
    <xf numFmtId="0" fontId="12" fillId="0" borderId="22" xfId="0" applyFont="1" applyBorder="1" applyAlignment="1">
      <alignment horizontal="center" vertical="center"/>
    </xf>
    <xf numFmtId="0" fontId="12" fillId="0" borderId="4" xfId="0" applyFont="1" applyBorder="1" applyAlignment="1">
      <alignment vertical="center"/>
    </xf>
    <xf numFmtId="0" fontId="12" fillId="0" borderId="23" xfId="0" applyFont="1" applyBorder="1" applyAlignment="1">
      <alignment/>
    </xf>
    <xf numFmtId="164" fontId="12" fillId="0" borderId="23" xfId="0" applyNumberFormat="1" applyFont="1" applyBorder="1" applyAlignment="1">
      <alignment/>
    </xf>
    <xf numFmtId="164" fontId="12" fillId="0" borderId="24" xfId="0" applyNumberFormat="1" applyFont="1" applyBorder="1" applyAlignment="1">
      <alignment/>
    </xf>
    <xf numFmtId="0" fontId="12" fillId="0" borderId="17"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Fill="1" applyBorder="1" applyAlignment="1">
      <alignment horizontal="right" wrapText="1"/>
    </xf>
    <xf numFmtId="164" fontId="20" fillId="3" borderId="27" xfId="0" applyNumberFormat="1" applyFont="1" applyFill="1" applyBorder="1" applyAlignment="1">
      <alignment/>
    </xf>
    <xf numFmtId="164" fontId="0" fillId="0" borderId="27" xfId="0" applyNumberFormat="1" applyFont="1" applyBorder="1" applyAlignment="1">
      <alignment wrapText="1"/>
    </xf>
    <xf numFmtId="9" fontId="4" fillId="3" borderId="27" xfId="0" applyNumberFormat="1" applyFont="1" applyFill="1" applyBorder="1" applyAlignment="1">
      <alignment wrapText="1"/>
    </xf>
    <xf numFmtId="164" fontId="0" fillId="0" borderId="27" xfId="0" applyNumberFormat="1" applyFont="1" applyBorder="1" applyAlignment="1">
      <alignment/>
    </xf>
    <xf numFmtId="164" fontId="0" fillId="0" borderId="28" xfId="0" applyNumberFormat="1" applyFont="1" applyBorder="1" applyAlignment="1">
      <alignment wrapText="1"/>
    </xf>
    <xf numFmtId="0" fontId="0" fillId="0" borderId="29" xfId="0" applyFont="1" applyBorder="1" applyAlignment="1">
      <alignment horizontal="center" vertical="center" wrapText="1"/>
    </xf>
    <xf numFmtId="164" fontId="20" fillId="3" borderId="4" xfId="0" applyNumberFormat="1" applyFont="1" applyFill="1" applyBorder="1" applyAlignment="1">
      <alignment/>
    </xf>
    <xf numFmtId="164" fontId="0" fillId="0" borderId="4" xfId="0" applyNumberFormat="1" applyFont="1" applyBorder="1" applyAlignment="1">
      <alignment wrapText="1"/>
    </xf>
    <xf numFmtId="9" fontId="4" fillId="3" borderId="17" xfId="0" applyNumberFormat="1" applyFont="1" applyFill="1" applyBorder="1" applyAlignment="1">
      <alignment wrapText="1"/>
    </xf>
    <xf numFmtId="164" fontId="0" fillId="0" borderId="17" xfId="0" applyNumberFormat="1" applyFont="1" applyBorder="1" applyAlignment="1">
      <alignment/>
    </xf>
    <xf numFmtId="164" fontId="0" fillId="0" borderId="18" xfId="0" applyNumberFormat="1" applyFont="1" applyBorder="1" applyAlignment="1">
      <alignment wrapText="1"/>
    </xf>
    <xf numFmtId="9" fontId="4" fillId="3" borderId="4" xfId="0" applyNumberFormat="1" applyFont="1" applyFill="1" applyBorder="1" applyAlignment="1">
      <alignment wrapText="1"/>
    </xf>
    <xf numFmtId="164" fontId="20" fillId="3" borderId="17" xfId="0" applyNumberFormat="1" applyFont="1" applyFill="1" applyBorder="1" applyAlignment="1">
      <alignment/>
    </xf>
    <xf numFmtId="164" fontId="0" fillId="0" borderId="17" xfId="0" applyNumberFormat="1" applyFont="1" applyBorder="1" applyAlignment="1">
      <alignment wrapText="1"/>
    </xf>
    <xf numFmtId="164" fontId="0" fillId="0" borderId="30" xfId="0" applyNumberFormat="1" applyFont="1" applyBorder="1" applyAlignment="1">
      <alignment wrapText="1"/>
    </xf>
    <xf numFmtId="0" fontId="0" fillId="0" borderId="31" xfId="0" applyFont="1" applyBorder="1" applyAlignment="1">
      <alignment horizontal="center" vertical="center" wrapText="1"/>
    </xf>
    <xf numFmtId="0" fontId="0" fillId="0" borderId="17" xfId="0" applyFont="1" applyBorder="1" applyAlignment="1">
      <alignment wrapText="1"/>
    </xf>
    <xf numFmtId="164" fontId="0" fillId="0" borderId="19" xfId="0" applyNumberFormat="1" applyFont="1" applyBorder="1" applyAlignment="1">
      <alignment wrapText="1"/>
    </xf>
    <xf numFmtId="164" fontId="0" fillId="0" borderId="19" xfId="0" applyNumberFormat="1" applyFont="1" applyBorder="1" applyAlignment="1">
      <alignment/>
    </xf>
    <xf numFmtId="164" fontId="0" fillId="0" borderId="32" xfId="0" applyNumberFormat="1" applyFont="1" applyBorder="1" applyAlignment="1">
      <alignment wrapText="1"/>
    </xf>
    <xf numFmtId="0" fontId="0" fillId="0" borderId="33" xfId="0" applyFont="1" applyBorder="1" applyAlignment="1">
      <alignment wrapText="1"/>
    </xf>
    <xf numFmtId="0" fontId="0" fillId="0" borderId="31" xfId="0" applyFont="1" applyBorder="1" applyAlignment="1">
      <alignment horizontal="center" vertical="center"/>
    </xf>
    <xf numFmtId="0" fontId="0" fillId="0" borderId="9" xfId="0" applyFont="1" applyBorder="1" applyAlignment="1">
      <alignment wrapText="1"/>
    </xf>
    <xf numFmtId="164" fontId="0" fillId="0" borderId="4" xfId="0" applyNumberFormat="1" applyFont="1" applyBorder="1" applyAlignment="1">
      <alignment/>
    </xf>
    <xf numFmtId="164" fontId="0" fillId="0" borderId="34" xfId="0" applyNumberFormat="1" applyFont="1" applyBorder="1" applyAlignment="1">
      <alignment wrapText="1"/>
    </xf>
    <xf numFmtId="0" fontId="0" fillId="0" borderId="20" xfId="0" applyFont="1" applyBorder="1" applyAlignment="1">
      <alignment wrapText="1"/>
    </xf>
    <xf numFmtId="164" fontId="0" fillId="0" borderId="7" xfId="0" applyNumberFormat="1" applyFont="1" applyBorder="1" applyAlignment="1">
      <alignment wrapText="1"/>
    </xf>
    <xf numFmtId="164" fontId="0" fillId="0" borderId="21" xfId="0" applyNumberFormat="1" applyFont="1" applyBorder="1" applyAlignment="1">
      <alignment wrapText="1"/>
    </xf>
    <xf numFmtId="0" fontId="0" fillId="0" borderId="6" xfId="0" applyFont="1" applyBorder="1" applyAlignment="1">
      <alignment horizontal="center" vertical="center"/>
    </xf>
    <xf numFmtId="0" fontId="0" fillId="0" borderId="19" xfId="0" applyFont="1" applyBorder="1" applyAlignment="1">
      <alignment wrapText="1"/>
    </xf>
    <xf numFmtId="164" fontId="20" fillId="3" borderId="7" xfId="0" applyNumberFormat="1" applyFont="1" applyFill="1" applyBorder="1" applyAlignment="1">
      <alignment/>
    </xf>
    <xf numFmtId="9" fontId="4" fillId="3" borderId="7" xfId="0" applyNumberFormat="1" applyFont="1" applyFill="1" applyBorder="1" applyAlignment="1">
      <alignment wrapText="1"/>
    </xf>
    <xf numFmtId="164" fontId="0" fillId="0" borderId="35" xfId="0" applyNumberFormat="1" applyFont="1" applyBorder="1" applyAlignment="1">
      <alignment wrapText="1"/>
    </xf>
    <xf numFmtId="0" fontId="0" fillId="0" borderId="7" xfId="0" applyFont="1" applyBorder="1" applyAlignment="1">
      <alignment wrapText="1"/>
    </xf>
    <xf numFmtId="164" fontId="0" fillId="0" borderId="7" xfId="0" applyNumberFormat="1" applyFont="1" applyBorder="1" applyAlignment="1">
      <alignment/>
    </xf>
    <xf numFmtId="164" fontId="0" fillId="0" borderId="8" xfId="0" applyNumberFormat="1" applyFont="1" applyBorder="1" applyAlignment="1">
      <alignment wrapText="1"/>
    </xf>
    <xf numFmtId="164" fontId="20" fillId="3" borderId="19" xfId="0" applyNumberFormat="1" applyFont="1" applyFill="1" applyBorder="1" applyAlignment="1">
      <alignment/>
    </xf>
    <xf numFmtId="0" fontId="0" fillId="0" borderId="36" xfId="0" applyFont="1" applyBorder="1" applyAlignment="1">
      <alignment wrapText="1"/>
    </xf>
    <xf numFmtId="164" fontId="20" fillId="3" borderId="36" xfId="0" applyNumberFormat="1" applyFont="1" applyFill="1" applyBorder="1" applyAlignment="1">
      <alignment/>
    </xf>
    <xf numFmtId="164" fontId="0" fillId="0" borderId="36" xfId="0" applyNumberFormat="1" applyFont="1" applyBorder="1" applyAlignment="1">
      <alignment wrapText="1"/>
    </xf>
    <xf numFmtId="9" fontId="4" fillId="3" borderId="11" xfId="0" applyNumberFormat="1" applyFont="1" applyFill="1" applyBorder="1" applyAlignment="1">
      <alignment wrapText="1"/>
    </xf>
    <xf numFmtId="164" fontId="0" fillId="0" borderId="36" xfId="0" applyNumberFormat="1" applyFont="1" applyBorder="1" applyAlignment="1">
      <alignment/>
    </xf>
    <xf numFmtId="164" fontId="0" fillId="0" borderId="37" xfId="0" applyNumberFormat="1" applyFont="1" applyBorder="1" applyAlignment="1">
      <alignment wrapText="1"/>
    </xf>
    <xf numFmtId="164" fontId="20" fillId="0" borderId="38" xfId="0" applyNumberFormat="1" applyFont="1" applyBorder="1" applyAlignment="1">
      <alignment vertical="center" wrapText="1"/>
    </xf>
    <xf numFmtId="164" fontId="5" fillId="0" borderId="38" xfId="0" applyNumberFormat="1" applyFont="1" applyBorder="1" applyAlignment="1">
      <alignment vertical="center" wrapText="1"/>
    </xf>
    <xf numFmtId="0" fontId="0" fillId="0" borderId="3" xfId="0" applyFont="1" applyBorder="1" applyAlignment="1">
      <alignment vertical="center" wrapText="1"/>
    </xf>
    <xf numFmtId="0" fontId="5" fillId="0" borderId="3" xfId="0" applyFont="1" applyBorder="1" applyAlignment="1">
      <alignment vertical="center" wrapText="1"/>
    </xf>
    <xf numFmtId="0" fontId="0" fillId="0" borderId="39" xfId="0" applyFont="1" applyBorder="1" applyAlignment="1">
      <alignment vertical="center" wrapText="1"/>
    </xf>
    <xf numFmtId="0" fontId="16" fillId="0" borderId="20" xfId="0" applyFont="1" applyBorder="1" applyAlignment="1">
      <alignment vertical="center" wrapText="1"/>
    </xf>
    <xf numFmtId="0" fontId="16" fillId="0" borderId="3" xfId="0" applyFont="1" applyBorder="1" applyAlignment="1">
      <alignment vertical="center" wrapText="1"/>
    </xf>
    <xf numFmtId="0" fontId="5" fillId="0" borderId="9" xfId="0" applyFont="1" applyBorder="1" applyAlignment="1">
      <alignment vertical="center" wrapText="1"/>
    </xf>
    <xf numFmtId="0" fontId="15" fillId="0" borderId="9" xfId="0" applyFont="1" applyBorder="1" applyAlignment="1">
      <alignment vertical="center" wrapText="1"/>
    </xf>
    <xf numFmtId="0" fontId="15" fillId="0" borderId="3" xfId="0" applyFont="1" applyBorder="1" applyAlignment="1">
      <alignment vertical="center" wrapText="1"/>
    </xf>
    <xf numFmtId="0" fontId="0" fillId="0" borderId="0"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15" fillId="0" borderId="17" xfId="0" applyFont="1" applyBorder="1" applyAlignment="1">
      <alignment vertical="center" wrapText="1"/>
    </xf>
    <xf numFmtId="0" fontId="0" fillId="0" borderId="40" xfId="0" applyFont="1" applyBorder="1" applyAlignment="1">
      <alignment vertical="center" wrapText="1"/>
    </xf>
    <xf numFmtId="0" fontId="15" fillId="0" borderId="4" xfId="0" applyFont="1" applyBorder="1" applyAlignment="1">
      <alignment vertical="center" wrapText="1"/>
    </xf>
    <xf numFmtId="0" fontId="5" fillId="0" borderId="17" xfId="0" applyFont="1" applyBorder="1" applyAlignment="1">
      <alignment vertical="center" wrapText="1"/>
    </xf>
    <xf numFmtId="0" fontId="5" fillId="0" borderId="19" xfId="0" applyFont="1" applyBorder="1" applyAlignment="1">
      <alignment vertical="center" wrapText="1"/>
    </xf>
    <xf numFmtId="0" fontId="15" fillId="0" borderId="19" xfId="0" applyFont="1" applyBorder="1" applyAlignment="1">
      <alignment vertical="center" wrapText="1"/>
    </xf>
    <xf numFmtId="0" fontId="5" fillId="0" borderId="4" xfId="0" applyFont="1" applyBorder="1" applyAlignment="1">
      <alignment vertical="center" wrapText="1"/>
    </xf>
    <xf numFmtId="0" fontId="16" fillId="0" borderId="17" xfId="0" applyFont="1" applyBorder="1" applyAlignment="1">
      <alignment vertical="center" wrapText="1"/>
    </xf>
    <xf numFmtId="0" fontId="16" fillId="0" borderId="19" xfId="0" applyFont="1" applyBorder="1" applyAlignment="1">
      <alignment vertical="center" wrapText="1"/>
    </xf>
    <xf numFmtId="0" fontId="16" fillId="0" borderId="7" xfId="0" applyFont="1" applyBorder="1" applyAlignment="1">
      <alignment vertical="center" wrapText="1"/>
    </xf>
    <xf numFmtId="0" fontId="16" fillId="0" borderId="36" xfId="0" applyFont="1" applyBorder="1" applyAlignment="1">
      <alignment vertical="center" wrapText="1"/>
    </xf>
    <xf numFmtId="0" fontId="4" fillId="0" borderId="9"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33" xfId="0" applyFont="1" applyBorder="1" applyAlignment="1">
      <alignment horizontal="left" vertical="top" wrapText="1"/>
    </xf>
    <xf numFmtId="0" fontId="4" fillId="0" borderId="0" xfId="0" applyFont="1" applyBorder="1" applyAlignment="1">
      <alignment horizontal="left" vertical="top" wrapText="1"/>
    </xf>
    <xf numFmtId="0" fontId="4" fillId="0" borderId="40" xfId="0" applyFont="1" applyBorder="1" applyAlignment="1">
      <alignment horizontal="left" vertical="top"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14" xfId="0" applyFont="1" applyFill="1" applyBorder="1" applyAlignment="1">
      <alignment vertical="top" wrapText="1"/>
    </xf>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4" fillId="0" borderId="0" xfId="0" applyFont="1" applyAlignment="1">
      <alignment horizontal="left" vertical="center" wrapText="1"/>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0" fillId="2" borderId="14" xfId="0" applyFont="1" applyFill="1" applyBorder="1" applyAlignment="1">
      <alignment wrapText="1"/>
    </xf>
    <xf numFmtId="0" fontId="0" fillId="2" borderId="15" xfId="0" applyFont="1" applyFill="1" applyBorder="1" applyAlignment="1">
      <alignment wrapText="1"/>
    </xf>
    <xf numFmtId="0" fontId="0" fillId="2" borderId="16" xfId="0" applyFont="1" applyFill="1" applyBorder="1" applyAlignment="1">
      <alignment wrapText="1"/>
    </xf>
    <xf numFmtId="0" fontId="0" fillId="2" borderId="44"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46" xfId="0" applyFont="1" applyFill="1" applyBorder="1" applyAlignment="1">
      <alignment horizontal="left" vertical="top" wrapText="1"/>
    </xf>
    <xf numFmtId="0" fontId="10" fillId="4" borderId="44"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7" fillId="0" borderId="47"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42" xfId="0" applyFont="1" applyBorder="1" applyAlignment="1">
      <alignment horizontal="left"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2" borderId="44" xfId="0" applyFont="1" applyFill="1" applyBorder="1" applyAlignment="1">
      <alignment horizontal="center" vertical="top" wrapText="1"/>
    </xf>
    <xf numFmtId="0" fontId="5" fillId="2" borderId="45" xfId="0" applyFont="1" applyFill="1" applyBorder="1" applyAlignment="1">
      <alignment horizontal="center" vertical="top" wrapText="1"/>
    </xf>
    <xf numFmtId="0" fontId="5" fillId="2" borderId="46" xfId="0" applyFont="1" applyFill="1" applyBorder="1" applyAlignment="1">
      <alignment horizontal="center" vertical="top" wrapText="1"/>
    </xf>
    <xf numFmtId="0" fontId="5" fillId="2" borderId="44" xfId="0" applyFont="1" applyFill="1" applyBorder="1" applyAlignment="1">
      <alignment horizontal="left" vertical="top" wrapText="1"/>
    </xf>
    <xf numFmtId="0" fontId="5" fillId="2" borderId="45"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11" fillId="4" borderId="4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8" fillId="4" borderId="44" xfId="0" applyFont="1" applyFill="1" applyBorder="1" applyAlignment="1">
      <alignment vertical="center" wrapText="1"/>
    </xf>
    <xf numFmtId="0" fontId="18" fillId="4" borderId="45" xfId="0" applyFont="1" applyFill="1" applyBorder="1" applyAlignment="1">
      <alignment vertical="center" wrapText="1"/>
    </xf>
    <xf numFmtId="0" fontId="18" fillId="4" borderId="46" xfId="0" applyFont="1" applyFill="1" applyBorder="1" applyAlignment="1">
      <alignment vertical="center" wrapText="1"/>
    </xf>
    <xf numFmtId="0" fontId="12" fillId="3" borderId="26" xfId="0" applyFont="1" applyFill="1" applyBorder="1" applyAlignment="1">
      <alignment horizontal="left" vertical="top" wrapText="1"/>
    </xf>
    <xf numFmtId="0" fontId="12" fillId="3" borderId="50" xfId="0" applyFont="1" applyFill="1" applyBorder="1" applyAlignment="1">
      <alignment horizontal="left" vertical="top" wrapText="1"/>
    </xf>
    <xf numFmtId="0" fontId="12" fillId="3" borderId="28" xfId="0" applyFont="1" applyFill="1" applyBorder="1" applyAlignment="1">
      <alignment horizontal="left" vertical="top"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12" fillId="0" borderId="22" xfId="0" applyFont="1" applyBorder="1" applyAlignment="1">
      <alignment vertical="top" wrapText="1"/>
    </xf>
    <xf numFmtId="0" fontId="12" fillId="0" borderId="42" xfId="0" applyFont="1" applyBorder="1" applyAlignment="1">
      <alignment vertical="top" wrapText="1"/>
    </xf>
    <xf numFmtId="0" fontId="12" fillId="0" borderId="53" xfId="0" applyFont="1" applyBorder="1" applyAlignment="1">
      <alignment vertical="top" wrapText="1"/>
    </xf>
    <xf numFmtId="164" fontId="20" fillId="0" borderId="17" xfId="0" applyNumberFormat="1" applyFont="1" applyBorder="1" applyAlignment="1">
      <alignment horizontal="center" vertical="center" wrapText="1"/>
    </xf>
    <xf numFmtId="0" fontId="5" fillId="0" borderId="48" xfId="0" applyFont="1" applyBorder="1" applyAlignment="1">
      <alignment horizontal="left" vertical="center"/>
    </xf>
    <xf numFmtId="0" fontId="5" fillId="0" borderId="17"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tabSelected="1" workbookViewId="0" topLeftCell="A1">
      <selection activeCell="A1" sqref="A1:I1"/>
    </sheetView>
  </sheetViews>
  <sheetFormatPr defaultColWidth="9.140625" defaultRowHeight="15"/>
  <cols>
    <col min="1" max="1" width="9.8515625" style="4" customWidth="1"/>
    <col min="2" max="2" width="83.140625" style="14" customWidth="1"/>
    <col min="3" max="7" width="9.140625" style="15" customWidth="1"/>
    <col min="8" max="8" width="15.28125" style="15" customWidth="1"/>
    <col min="9" max="9" width="19.421875" style="15" customWidth="1"/>
  </cols>
  <sheetData>
    <row r="1" spans="1:9" ht="33.75" customHeight="1" thickBot="1">
      <c r="A1" s="161" t="s">
        <v>30</v>
      </c>
      <c r="B1" s="162"/>
      <c r="C1" s="162"/>
      <c r="D1" s="162"/>
      <c r="E1" s="162"/>
      <c r="F1" s="162"/>
      <c r="G1" s="162"/>
      <c r="H1" s="162"/>
      <c r="I1" s="163"/>
    </row>
    <row r="2" spans="1:9" ht="36.75" customHeight="1" thickBot="1">
      <c r="A2" s="164" t="s">
        <v>295</v>
      </c>
      <c r="B2" s="165"/>
      <c r="C2" s="165"/>
      <c r="D2" s="165"/>
      <c r="E2" s="165"/>
      <c r="F2" s="165"/>
      <c r="G2" s="165"/>
      <c r="H2" s="165"/>
      <c r="I2" s="166"/>
    </row>
    <row r="3" spans="1:9" ht="95.25" customHeight="1">
      <c r="A3" s="167" t="s">
        <v>167</v>
      </c>
      <c r="B3" s="168"/>
      <c r="C3" s="168"/>
      <c r="D3" s="168"/>
      <c r="E3" s="168"/>
      <c r="F3" s="168"/>
      <c r="G3" s="168"/>
      <c r="H3" s="168"/>
      <c r="I3" s="168"/>
    </row>
    <row r="4" spans="1:9" ht="79.5" customHeight="1" thickBot="1">
      <c r="A4" s="169" t="s">
        <v>265</v>
      </c>
      <c r="B4" s="170"/>
      <c r="C4" s="170"/>
      <c r="D4" s="170"/>
      <c r="E4" s="170"/>
      <c r="F4" s="170"/>
      <c r="G4" s="170"/>
      <c r="H4" s="170"/>
      <c r="I4" s="170"/>
    </row>
    <row r="5" spans="1:9" ht="36.75" customHeight="1" thickBot="1">
      <c r="A5" s="40" t="s">
        <v>0</v>
      </c>
      <c r="B5" s="41" t="s">
        <v>266</v>
      </c>
      <c r="C5" s="177" t="s">
        <v>40</v>
      </c>
      <c r="D5" s="178"/>
      <c r="E5" s="178"/>
      <c r="F5" s="178"/>
      <c r="G5" s="179"/>
      <c r="H5" s="42" t="s">
        <v>41</v>
      </c>
      <c r="I5" s="42" t="s">
        <v>42</v>
      </c>
    </row>
    <row r="6" spans="1:9" ht="30" customHeight="1" thickBot="1">
      <c r="A6" s="171" t="s">
        <v>1</v>
      </c>
      <c r="B6" s="172"/>
      <c r="C6" s="172"/>
      <c r="D6" s="172"/>
      <c r="E6" s="172"/>
      <c r="F6" s="172"/>
      <c r="G6" s="172"/>
      <c r="H6" s="172"/>
      <c r="I6" s="173"/>
    </row>
    <row r="7" spans="1:9" ht="24" customHeight="1" thickBot="1">
      <c r="A7" s="174" t="s">
        <v>45</v>
      </c>
      <c r="B7" s="175"/>
      <c r="C7" s="175"/>
      <c r="D7" s="175"/>
      <c r="E7" s="175"/>
      <c r="F7" s="175"/>
      <c r="G7" s="175"/>
      <c r="H7" s="175"/>
      <c r="I7" s="176"/>
    </row>
    <row r="8" spans="1:9" ht="31.5" customHeight="1">
      <c r="A8" s="20">
        <v>1</v>
      </c>
      <c r="B8" s="125" t="s">
        <v>46</v>
      </c>
      <c r="C8" s="139" t="s">
        <v>43</v>
      </c>
      <c r="D8" s="140"/>
      <c r="E8" s="140"/>
      <c r="F8" s="140"/>
      <c r="G8" s="141"/>
      <c r="H8" s="21" t="s">
        <v>44</v>
      </c>
      <c r="I8" s="22" t="s">
        <v>44</v>
      </c>
    </row>
    <row r="9" spans="1:9" ht="31.5" customHeight="1">
      <c r="A9" s="23">
        <v>2</v>
      </c>
      <c r="B9" s="115" t="s">
        <v>47</v>
      </c>
      <c r="C9" s="139" t="s">
        <v>43</v>
      </c>
      <c r="D9" s="140"/>
      <c r="E9" s="140"/>
      <c r="F9" s="140"/>
      <c r="G9" s="141"/>
      <c r="H9" s="21" t="s">
        <v>44</v>
      </c>
      <c r="I9" s="22" t="s">
        <v>44</v>
      </c>
    </row>
    <row r="10" spans="1:9" ht="31.5" customHeight="1">
      <c r="A10" s="23">
        <v>3</v>
      </c>
      <c r="B10" s="115" t="s">
        <v>48</v>
      </c>
      <c r="C10" s="139" t="s">
        <v>43</v>
      </c>
      <c r="D10" s="140"/>
      <c r="E10" s="140"/>
      <c r="F10" s="140"/>
      <c r="G10" s="141"/>
      <c r="H10" s="21" t="s">
        <v>44</v>
      </c>
      <c r="I10" s="22" t="s">
        <v>44</v>
      </c>
    </row>
    <row r="11" spans="1:9" ht="31.5" customHeight="1">
      <c r="A11" s="23">
        <v>4</v>
      </c>
      <c r="B11" s="115" t="s">
        <v>49</v>
      </c>
      <c r="C11" s="139" t="s">
        <v>43</v>
      </c>
      <c r="D11" s="140"/>
      <c r="E11" s="140"/>
      <c r="F11" s="140"/>
      <c r="G11" s="141"/>
      <c r="H11" s="21" t="s">
        <v>44</v>
      </c>
      <c r="I11" s="22" t="s">
        <v>44</v>
      </c>
    </row>
    <row r="12" spans="1:9" ht="31.5" customHeight="1">
      <c r="A12" s="23">
        <v>5</v>
      </c>
      <c r="B12" s="115" t="s">
        <v>50</v>
      </c>
      <c r="C12" s="139" t="s">
        <v>43</v>
      </c>
      <c r="D12" s="140"/>
      <c r="E12" s="140"/>
      <c r="F12" s="140"/>
      <c r="G12" s="141"/>
      <c r="H12" s="21" t="s">
        <v>44</v>
      </c>
      <c r="I12" s="22" t="s">
        <v>44</v>
      </c>
    </row>
    <row r="13" spans="1:9" ht="31.5" customHeight="1">
      <c r="A13" s="23">
        <v>6</v>
      </c>
      <c r="B13" s="115" t="s">
        <v>51</v>
      </c>
      <c r="C13" s="139" t="s">
        <v>43</v>
      </c>
      <c r="D13" s="140"/>
      <c r="E13" s="140"/>
      <c r="F13" s="140"/>
      <c r="G13" s="141"/>
      <c r="H13" s="21" t="s">
        <v>44</v>
      </c>
      <c r="I13" s="22" t="s">
        <v>44</v>
      </c>
    </row>
    <row r="14" spans="1:9" ht="31.5" customHeight="1">
      <c r="A14" s="23">
        <v>7</v>
      </c>
      <c r="B14" s="115" t="s">
        <v>52</v>
      </c>
      <c r="C14" s="139" t="s">
        <v>43</v>
      </c>
      <c r="D14" s="140"/>
      <c r="E14" s="140"/>
      <c r="F14" s="140"/>
      <c r="G14" s="141"/>
      <c r="H14" s="21" t="s">
        <v>44</v>
      </c>
      <c r="I14" s="22" t="s">
        <v>44</v>
      </c>
    </row>
    <row r="15" spans="1:9" ht="31.5" customHeight="1">
      <c r="A15" s="23">
        <v>8</v>
      </c>
      <c r="B15" s="115" t="s">
        <v>53</v>
      </c>
      <c r="C15" s="139" t="s">
        <v>43</v>
      </c>
      <c r="D15" s="140"/>
      <c r="E15" s="140"/>
      <c r="F15" s="140"/>
      <c r="G15" s="141"/>
      <c r="H15" s="21" t="s">
        <v>44</v>
      </c>
      <c r="I15" s="22" t="s">
        <v>44</v>
      </c>
    </row>
    <row r="16" spans="1:9" ht="31.5" customHeight="1">
      <c r="A16" s="23">
        <v>9</v>
      </c>
      <c r="B16" s="115" t="s">
        <v>54</v>
      </c>
      <c r="C16" s="139" t="s">
        <v>43</v>
      </c>
      <c r="D16" s="140"/>
      <c r="E16" s="140"/>
      <c r="F16" s="140"/>
      <c r="G16" s="141"/>
      <c r="H16" s="21" t="s">
        <v>44</v>
      </c>
      <c r="I16" s="22" t="s">
        <v>44</v>
      </c>
    </row>
    <row r="17" spans="1:9" ht="31.5" customHeight="1">
      <c r="A17" s="23">
        <v>10</v>
      </c>
      <c r="B17" s="115" t="s">
        <v>55</v>
      </c>
      <c r="C17" s="139" t="s">
        <v>43</v>
      </c>
      <c r="D17" s="140"/>
      <c r="E17" s="140"/>
      <c r="F17" s="140"/>
      <c r="G17" s="141"/>
      <c r="H17" s="21" t="s">
        <v>44</v>
      </c>
      <c r="I17" s="22" t="s">
        <v>44</v>
      </c>
    </row>
    <row r="18" spans="1:9" ht="31.5" customHeight="1">
      <c r="A18" s="23">
        <v>11</v>
      </c>
      <c r="B18" s="115" t="s">
        <v>56</v>
      </c>
      <c r="C18" s="139" t="s">
        <v>43</v>
      </c>
      <c r="D18" s="140"/>
      <c r="E18" s="140"/>
      <c r="F18" s="140"/>
      <c r="G18" s="141"/>
      <c r="H18" s="21" t="s">
        <v>44</v>
      </c>
      <c r="I18" s="22" t="s">
        <v>44</v>
      </c>
    </row>
    <row r="19" spans="1:9" ht="31.5" customHeight="1">
      <c r="A19" s="23">
        <v>12</v>
      </c>
      <c r="B19" s="115" t="s">
        <v>57</v>
      </c>
      <c r="C19" s="139" t="s">
        <v>43</v>
      </c>
      <c r="D19" s="140"/>
      <c r="E19" s="140"/>
      <c r="F19" s="140"/>
      <c r="G19" s="141"/>
      <c r="H19" s="21" t="s">
        <v>44</v>
      </c>
      <c r="I19" s="22" t="s">
        <v>44</v>
      </c>
    </row>
    <row r="20" spans="1:9" ht="31.5" customHeight="1">
      <c r="A20" s="23">
        <v>13</v>
      </c>
      <c r="B20" s="115" t="s">
        <v>58</v>
      </c>
      <c r="C20" s="139" t="s">
        <v>43</v>
      </c>
      <c r="D20" s="140"/>
      <c r="E20" s="140"/>
      <c r="F20" s="140"/>
      <c r="G20" s="141"/>
      <c r="H20" s="21" t="s">
        <v>44</v>
      </c>
      <c r="I20" s="22" t="s">
        <v>44</v>
      </c>
    </row>
    <row r="21" spans="1:9" ht="31.5" customHeight="1">
      <c r="A21" s="23">
        <v>14</v>
      </c>
      <c r="B21" s="115" t="s">
        <v>59</v>
      </c>
      <c r="C21" s="139" t="s">
        <v>43</v>
      </c>
      <c r="D21" s="140"/>
      <c r="E21" s="140"/>
      <c r="F21" s="140"/>
      <c r="G21" s="141"/>
      <c r="H21" s="21" t="s">
        <v>44</v>
      </c>
      <c r="I21" s="22" t="s">
        <v>44</v>
      </c>
    </row>
    <row r="22" spans="1:9" ht="31.5" customHeight="1">
      <c r="A22" s="23">
        <v>15</v>
      </c>
      <c r="B22" s="115" t="s">
        <v>60</v>
      </c>
      <c r="C22" s="139" t="s">
        <v>43</v>
      </c>
      <c r="D22" s="140"/>
      <c r="E22" s="140"/>
      <c r="F22" s="140"/>
      <c r="G22" s="141"/>
      <c r="H22" s="21" t="s">
        <v>44</v>
      </c>
      <c r="I22" s="22" t="s">
        <v>44</v>
      </c>
    </row>
    <row r="23" spans="1:9" ht="31.5" customHeight="1">
      <c r="A23" s="23">
        <v>16</v>
      </c>
      <c r="B23" s="115" t="s">
        <v>61</v>
      </c>
      <c r="C23" s="139" t="s">
        <v>43</v>
      </c>
      <c r="D23" s="140"/>
      <c r="E23" s="140"/>
      <c r="F23" s="140"/>
      <c r="G23" s="141"/>
      <c r="H23" s="21" t="s">
        <v>44</v>
      </c>
      <c r="I23" s="22" t="s">
        <v>44</v>
      </c>
    </row>
    <row r="24" spans="1:9" ht="31.5" customHeight="1">
      <c r="A24" s="23">
        <v>17</v>
      </c>
      <c r="B24" s="124" t="s">
        <v>62</v>
      </c>
      <c r="C24" s="139" t="s">
        <v>43</v>
      </c>
      <c r="D24" s="140"/>
      <c r="E24" s="140"/>
      <c r="F24" s="140"/>
      <c r="G24" s="141"/>
      <c r="H24" s="21" t="s">
        <v>44</v>
      </c>
      <c r="I24" s="22" t="s">
        <v>44</v>
      </c>
    </row>
    <row r="25" spans="1:9" ht="31.5" customHeight="1" thickBot="1">
      <c r="A25" s="24">
        <v>18</v>
      </c>
      <c r="B25" s="124" t="s">
        <v>63</v>
      </c>
      <c r="C25" s="142" t="s">
        <v>43</v>
      </c>
      <c r="D25" s="143"/>
      <c r="E25" s="143"/>
      <c r="F25" s="143"/>
      <c r="G25" s="144"/>
      <c r="H25" s="25" t="s">
        <v>44</v>
      </c>
      <c r="I25" s="26" t="s">
        <v>44</v>
      </c>
    </row>
    <row r="26" spans="1:9" ht="30" customHeight="1" thickBot="1">
      <c r="A26" s="145" t="s">
        <v>20</v>
      </c>
      <c r="B26" s="146"/>
      <c r="C26" s="146"/>
      <c r="D26" s="146"/>
      <c r="E26" s="146"/>
      <c r="F26" s="146"/>
      <c r="G26" s="146"/>
      <c r="H26" s="146"/>
      <c r="I26" s="147"/>
    </row>
    <row r="27" spans="1:9" ht="26.25" customHeight="1" thickBot="1">
      <c r="A27" s="158" t="s">
        <v>64</v>
      </c>
      <c r="B27" s="159"/>
      <c r="C27" s="159"/>
      <c r="D27" s="159"/>
      <c r="E27" s="159"/>
      <c r="F27" s="159"/>
      <c r="G27" s="159"/>
      <c r="H27" s="159"/>
      <c r="I27" s="160"/>
    </row>
    <row r="28" spans="1:9" s="11" customFormat="1" ht="29.25" customHeight="1">
      <c r="A28" s="27">
        <v>19</v>
      </c>
      <c r="B28" s="121" t="s">
        <v>65</v>
      </c>
      <c r="C28" s="139" t="s">
        <v>43</v>
      </c>
      <c r="D28" s="140"/>
      <c r="E28" s="140"/>
      <c r="F28" s="140"/>
      <c r="G28" s="141"/>
      <c r="H28" s="21" t="s">
        <v>44</v>
      </c>
      <c r="I28" s="22" t="s">
        <v>44</v>
      </c>
    </row>
    <row r="29" spans="1:9" s="11" customFormat="1" ht="29.25" customHeight="1">
      <c r="A29" s="28">
        <v>20</v>
      </c>
      <c r="B29" s="122" t="s">
        <v>66</v>
      </c>
      <c r="C29" s="139" t="s">
        <v>43</v>
      </c>
      <c r="D29" s="140"/>
      <c r="E29" s="140"/>
      <c r="F29" s="140"/>
      <c r="G29" s="141"/>
      <c r="H29" s="21" t="s">
        <v>44</v>
      </c>
      <c r="I29" s="22" t="s">
        <v>44</v>
      </c>
    </row>
    <row r="30" spans="1:9" s="11" customFormat="1" ht="29.25" customHeight="1">
      <c r="A30" s="28">
        <v>21</v>
      </c>
      <c r="B30" s="116" t="s">
        <v>67</v>
      </c>
      <c r="C30" s="139" t="s">
        <v>43</v>
      </c>
      <c r="D30" s="140"/>
      <c r="E30" s="140"/>
      <c r="F30" s="140"/>
      <c r="G30" s="141"/>
      <c r="H30" s="21" t="s">
        <v>44</v>
      </c>
      <c r="I30" s="22" t="s">
        <v>44</v>
      </c>
    </row>
    <row r="31" spans="1:9" s="11" customFormat="1" ht="29.25" customHeight="1">
      <c r="A31" s="28">
        <v>22</v>
      </c>
      <c r="B31" s="116" t="s">
        <v>68</v>
      </c>
      <c r="C31" s="139" t="s">
        <v>43</v>
      </c>
      <c r="D31" s="140"/>
      <c r="E31" s="140"/>
      <c r="F31" s="140"/>
      <c r="G31" s="141"/>
      <c r="H31" s="21" t="s">
        <v>44</v>
      </c>
      <c r="I31" s="22" t="s">
        <v>44</v>
      </c>
    </row>
    <row r="32" spans="1:9" s="11" customFormat="1" ht="29.25" customHeight="1">
      <c r="A32" s="28">
        <v>23</v>
      </c>
      <c r="B32" s="116" t="s">
        <v>69</v>
      </c>
      <c r="C32" s="139" t="s">
        <v>43</v>
      </c>
      <c r="D32" s="140"/>
      <c r="E32" s="140"/>
      <c r="F32" s="140"/>
      <c r="G32" s="141"/>
      <c r="H32" s="21" t="s">
        <v>44</v>
      </c>
      <c r="I32" s="22" t="s">
        <v>44</v>
      </c>
    </row>
    <row r="33" spans="1:9" s="11" customFormat="1" ht="29.25" customHeight="1">
      <c r="A33" s="28">
        <v>24</v>
      </c>
      <c r="B33" s="115" t="s">
        <v>70</v>
      </c>
      <c r="C33" s="139" t="s">
        <v>43</v>
      </c>
      <c r="D33" s="140"/>
      <c r="E33" s="140"/>
      <c r="F33" s="140"/>
      <c r="G33" s="141"/>
      <c r="H33" s="21" t="s">
        <v>44</v>
      </c>
      <c r="I33" s="22" t="s">
        <v>44</v>
      </c>
    </row>
    <row r="34" spans="1:9" s="11" customFormat="1" ht="29.25" customHeight="1">
      <c r="A34" s="28">
        <v>25</v>
      </c>
      <c r="B34" s="116" t="s">
        <v>71</v>
      </c>
      <c r="C34" s="139" t="s">
        <v>43</v>
      </c>
      <c r="D34" s="140"/>
      <c r="E34" s="140"/>
      <c r="F34" s="140"/>
      <c r="G34" s="141"/>
      <c r="H34" s="21" t="s">
        <v>44</v>
      </c>
      <c r="I34" s="22" t="s">
        <v>44</v>
      </c>
    </row>
    <row r="35" spans="1:9" s="11" customFormat="1" ht="29.25" customHeight="1">
      <c r="A35" s="28">
        <v>26</v>
      </c>
      <c r="B35" s="116" t="s">
        <v>72</v>
      </c>
      <c r="C35" s="139" t="s">
        <v>43</v>
      </c>
      <c r="D35" s="140"/>
      <c r="E35" s="140"/>
      <c r="F35" s="140"/>
      <c r="G35" s="141"/>
      <c r="H35" s="21" t="s">
        <v>44</v>
      </c>
      <c r="I35" s="22" t="s">
        <v>44</v>
      </c>
    </row>
    <row r="36" spans="1:9" s="11" customFormat="1" ht="29.25" customHeight="1">
      <c r="A36" s="28">
        <v>27</v>
      </c>
      <c r="B36" s="116" t="s">
        <v>73</v>
      </c>
      <c r="C36" s="139" t="s">
        <v>43</v>
      </c>
      <c r="D36" s="140"/>
      <c r="E36" s="140"/>
      <c r="F36" s="140"/>
      <c r="G36" s="141"/>
      <c r="H36" s="21" t="s">
        <v>44</v>
      </c>
      <c r="I36" s="22" t="s">
        <v>44</v>
      </c>
    </row>
    <row r="37" spans="1:9" s="11" customFormat="1" ht="29.25" customHeight="1">
      <c r="A37" s="28">
        <v>28</v>
      </c>
      <c r="B37" s="116" t="s">
        <v>74</v>
      </c>
      <c r="C37" s="139" t="s">
        <v>43</v>
      </c>
      <c r="D37" s="140"/>
      <c r="E37" s="140"/>
      <c r="F37" s="140"/>
      <c r="G37" s="141"/>
      <c r="H37" s="21" t="s">
        <v>44</v>
      </c>
      <c r="I37" s="22" t="s">
        <v>44</v>
      </c>
    </row>
    <row r="38" spans="1:9" s="11" customFormat="1" ht="29.25" customHeight="1">
      <c r="A38" s="28">
        <v>29</v>
      </c>
      <c r="B38" s="116" t="s">
        <v>75</v>
      </c>
      <c r="C38" s="139" t="s">
        <v>43</v>
      </c>
      <c r="D38" s="140"/>
      <c r="E38" s="140"/>
      <c r="F38" s="140"/>
      <c r="G38" s="141"/>
      <c r="H38" s="21" t="s">
        <v>44</v>
      </c>
      <c r="I38" s="22" t="s">
        <v>44</v>
      </c>
    </row>
    <row r="39" spans="1:9" s="11" customFormat="1" ht="29.25" customHeight="1" thickBot="1">
      <c r="A39" s="29">
        <v>30</v>
      </c>
      <c r="B39" s="124" t="s">
        <v>76</v>
      </c>
      <c r="C39" s="142" t="s">
        <v>43</v>
      </c>
      <c r="D39" s="143"/>
      <c r="E39" s="143"/>
      <c r="F39" s="143"/>
      <c r="G39" s="144"/>
      <c r="H39" s="25" t="s">
        <v>44</v>
      </c>
      <c r="I39" s="26" t="s">
        <v>44</v>
      </c>
    </row>
    <row r="40" spans="1:9" ht="30" customHeight="1" thickBot="1">
      <c r="A40" s="145" t="s">
        <v>2</v>
      </c>
      <c r="B40" s="146"/>
      <c r="C40" s="146"/>
      <c r="D40" s="146"/>
      <c r="E40" s="146"/>
      <c r="F40" s="146"/>
      <c r="G40" s="146"/>
      <c r="H40" s="146"/>
      <c r="I40" s="147"/>
    </row>
    <row r="41" spans="1:9" s="11" customFormat="1" ht="33" customHeight="1">
      <c r="A41" s="27">
        <v>31</v>
      </c>
      <c r="B41" s="121" t="s">
        <v>280</v>
      </c>
      <c r="C41" s="139" t="s">
        <v>43</v>
      </c>
      <c r="D41" s="140"/>
      <c r="E41" s="140"/>
      <c r="F41" s="140"/>
      <c r="G41" s="141"/>
      <c r="H41" s="21" t="s">
        <v>44</v>
      </c>
      <c r="I41" s="22" t="s">
        <v>44</v>
      </c>
    </row>
    <row r="42" spans="1:9" s="11" customFormat="1" ht="33" customHeight="1">
      <c r="A42" s="28">
        <v>32</v>
      </c>
      <c r="B42" s="121" t="s">
        <v>282</v>
      </c>
      <c r="C42" s="139" t="s">
        <v>43</v>
      </c>
      <c r="D42" s="140"/>
      <c r="E42" s="140"/>
      <c r="F42" s="140"/>
      <c r="G42" s="141"/>
      <c r="H42" s="21" t="s">
        <v>44</v>
      </c>
      <c r="I42" s="22" t="s">
        <v>44</v>
      </c>
    </row>
    <row r="43" spans="1:9" s="11" customFormat="1" ht="33" customHeight="1">
      <c r="A43" s="28">
        <v>33</v>
      </c>
      <c r="B43" s="122" t="s">
        <v>281</v>
      </c>
      <c r="C43" s="139" t="s">
        <v>43</v>
      </c>
      <c r="D43" s="140"/>
      <c r="E43" s="140"/>
      <c r="F43" s="140"/>
      <c r="G43" s="141"/>
      <c r="H43" s="21" t="s">
        <v>44</v>
      </c>
      <c r="I43" s="22" t="s">
        <v>44</v>
      </c>
    </row>
    <row r="44" spans="1:9" s="11" customFormat="1" ht="33" customHeight="1">
      <c r="A44" s="28">
        <v>34</v>
      </c>
      <c r="B44" s="122" t="s">
        <v>283</v>
      </c>
      <c r="C44" s="139" t="s">
        <v>43</v>
      </c>
      <c r="D44" s="140"/>
      <c r="E44" s="140"/>
      <c r="F44" s="140"/>
      <c r="G44" s="141"/>
      <c r="H44" s="21" t="s">
        <v>44</v>
      </c>
      <c r="I44" s="22" t="s">
        <v>44</v>
      </c>
    </row>
    <row r="45" spans="1:9" s="11" customFormat="1" ht="33" customHeight="1">
      <c r="A45" s="28">
        <v>35</v>
      </c>
      <c r="B45" s="122" t="s">
        <v>290</v>
      </c>
      <c r="C45" s="139" t="s">
        <v>43</v>
      </c>
      <c r="D45" s="140"/>
      <c r="E45" s="140"/>
      <c r="F45" s="140"/>
      <c r="G45" s="141"/>
      <c r="H45" s="21" t="s">
        <v>44</v>
      </c>
      <c r="I45" s="22" t="s">
        <v>44</v>
      </c>
    </row>
    <row r="46" spans="1:9" s="11" customFormat="1" ht="33" customHeight="1">
      <c r="A46" s="28">
        <v>36</v>
      </c>
      <c r="B46" s="122" t="s">
        <v>284</v>
      </c>
      <c r="C46" s="139" t="s">
        <v>43</v>
      </c>
      <c r="D46" s="140"/>
      <c r="E46" s="140"/>
      <c r="F46" s="140"/>
      <c r="G46" s="141"/>
      <c r="H46" s="21" t="s">
        <v>44</v>
      </c>
      <c r="I46" s="22" t="s">
        <v>44</v>
      </c>
    </row>
    <row r="47" spans="1:9" s="11" customFormat="1" ht="33" customHeight="1">
      <c r="A47" s="28">
        <v>37</v>
      </c>
      <c r="B47" s="122" t="s">
        <v>285</v>
      </c>
      <c r="C47" s="139" t="s">
        <v>43</v>
      </c>
      <c r="D47" s="140"/>
      <c r="E47" s="140"/>
      <c r="F47" s="140"/>
      <c r="G47" s="141"/>
      <c r="H47" s="21" t="s">
        <v>44</v>
      </c>
      <c r="I47" s="22" t="s">
        <v>44</v>
      </c>
    </row>
    <row r="48" spans="1:9" s="11" customFormat="1" ht="33" customHeight="1">
      <c r="A48" s="28">
        <v>38</v>
      </c>
      <c r="B48" s="122" t="s">
        <v>286</v>
      </c>
      <c r="C48" s="139" t="s">
        <v>43</v>
      </c>
      <c r="D48" s="140"/>
      <c r="E48" s="140"/>
      <c r="F48" s="140"/>
      <c r="G48" s="141"/>
      <c r="H48" s="21" t="s">
        <v>44</v>
      </c>
      <c r="I48" s="22" t="s">
        <v>44</v>
      </c>
    </row>
    <row r="49" spans="1:9" s="11" customFormat="1" ht="33" customHeight="1">
      <c r="A49" s="28">
        <v>39</v>
      </c>
      <c r="B49" s="122" t="s">
        <v>287</v>
      </c>
      <c r="C49" s="139" t="s">
        <v>43</v>
      </c>
      <c r="D49" s="140"/>
      <c r="E49" s="140"/>
      <c r="F49" s="140"/>
      <c r="G49" s="141"/>
      <c r="H49" s="21" t="s">
        <v>44</v>
      </c>
      <c r="I49" s="22" t="s">
        <v>44</v>
      </c>
    </row>
    <row r="50" spans="1:9" s="11" customFormat="1" ht="33" customHeight="1">
      <c r="A50" s="28">
        <v>40</v>
      </c>
      <c r="B50" s="122" t="s">
        <v>288</v>
      </c>
      <c r="C50" s="139" t="s">
        <v>43</v>
      </c>
      <c r="D50" s="140"/>
      <c r="E50" s="140"/>
      <c r="F50" s="140"/>
      <c r="G50" s="141"/>
      <c r="H50" s="21" t="s">
        <v>44</v>
      </c>
      <c r="I50" s="22" t="s">
        <v>44</v>
      </c>
    </row>
    <row r="51" spans="1:9" s="11" customFormat="1" ht="33" customHeight="1" thickBot="1">
      <c r="A51" s="29">
        <v>41</v>
      </c>
      <c r="B51" s="123" t="s">
        <v>289</v>
      </c>
      <c r="C51" s="139" t="s">
        <v>43</v>
      </c>
      <c r="D51" s="140"/>
      <c r="E51" s="140"/>
      <c r="F51" s="140"/>
      <c r="G51" s="141"/>
      <c r="H51" s="21" t="s">
        <v>44</v>
      </c>
      <c r="I51" s="22" t="s">
        <v>44</v>
      </c>
    </row>
    <row r="52" spans="1:9" ht="30" customHeight="1" thickBot="1">
      <c r="A52" s="145" t="s">
        <v>3</v>
      </c>
      <c r="B52" s="146"/>
      <c r="C52" s="146"/>
      <c r="D52" s="146"/>
      <c r="E52" s="146"/>
      <c r="F52" s="146"/>
      <c r="G52" s="146"/>
      <c r="H52" s="146"/>
      <c r="I52" s="147"/>
    </row>
    <row r="53" spans="1:9" s="11" customFormat="1" ht="33.75" customHeight="1" thickBot="1">
      <c r="A53" s="148" t="s">
        <v>77</v>
      </c>
      <c r="B53" s="149"/>
      <c r="C53" s="149"/>
      <c r="D53" s="149"/>
      <c r="E53" s="149"/>
      <c r="F53" s="149"/>
      <c r="G53" s="149"/>
      <c r="H53" s="149"/>
      <c r="I53" s="150"/>
    </row>
    <row r="54" spans="1:9" s="11" customFormat="1" ht="45.75" customHeight="1">
      <c r="A54" s="27">
        <v>42</v>
      </c>
      <c r="B54" s="120" t="s">
        <v>78</v>
      </c>
      <c r="C54" s="139" t="s">
        <v>43</v>
      </c>
      <c r="D54" s="140"/>
      <c r="E54" s="140"/>
      <c r="F54" s="140"/>
      <c r="G54" s="141"/>
      <c r="H54" s="21" t="s">
        <v>44</v>
      </c>
      <c r="I54" s="22" t="s">
        <v>44</v>
      </c>
    </row>
    <row r="55" spans="1:9" s="11" customFormat="1" ht="33" customHeight="1">
      <c r="A55" s="28">
        <v>43</v>
      </c>
      <c r="B55" s="116" t="s">
        <v>79</v>
      </c>
      <c r="C55" s="139" t="s">
        <v>43</v>
      </c>
      <c r="D55" s="140"/>
      <c r="E55" s="140"/>
      <c r="F55" s="140"/>
      <c r="G55" s="141"/>
      <c r="H55" s="21" t="s">
        <v>44</v>
      </c>
      <c r="I55" s="22" t="s">
        <v>44</v>
      </c>
    </row>
    <row r="56" spans="1:9" s="11" customFormat="1" ht="33" customHeight="1">
      <c r="A56" s="27">
        <v>44</v>
      </c>
      <c r="B56" s="119" t="s">
        <v>80</v>
      </c>
      <c r="C56" s="139" t="s">
        <v>43</v>
      </c>
      <c r="D56" s="140"/>
      <c r="E56" s="140"/>
      <c r="F56" s="140"/>
      <c r="G56" s="141"/>
      <c r="H56" s="21" t="s">
        <v>44</v>
      </c>
      <c r="I56" s="22" t="s">
        <v>44</v>
      </c>
    </row>
    <row r="57" spans="1:9" s="11" customFormat="1" ht="33" customHeight="1">
      <c r="A57" s="28">
        <v>45</v>
      </c>
      <c r="B57" s="119" t="s">
        <v>81</v>
      </c>
      <c r="C57" s="139" t="s">
        <v>43</v>
      </c>
      <c r="D57" s="140"/>
      <c r="E57" s="140"/>
      <c r="F57" s="140"/>
      <c r="G57" s="141"/>
      <c r="H57" s="21" t="s">
        <v>44</v>
      </c>
      <c r="I57" s="22" t="s">
        <v>44</v>
      </c>
    </row>
    <row r="58" spans="1:9" s="11" customFormat="1" ht="33" customHeight="1">
      <c r="A58" s="27">
        <v>46</v>
      </c>
      <c r="B58" s="119" t="s">
        <v>82</v>
      </c>
      <c r="C58" s="139" t="s">
        <v>43</v>
      </c>
      <c r="D58" s="140"/>
      <c r="E58" s="140"/>
      <c r="F58" s="140"/>
      <c r="G58" s="141"/>
      <c r="H58" s="21" t="s">
        <v>44</v>
      </c>
      <c r="I58" s="22" t="s">
        <v>44</v>
      </c>
    </row>
    <row r="59" spans="1:9" s="11" customFormat="1" ht="33" customHeight="1">
      <c r="A59" s="28">
        <v>47</v>
      </c>
      <c r="B59" s="119" t="s">
        <v>83</v>
      </c>
      <c r="C59" s="139" t="s">
        <v>43</v>
      </c>
      <c r="D59" s="140"/>
      <c r="E59" s="140"/>
      <c r="F59" s="140"/>
      <c r="G59" s="141"/>
      <c r="H59" s="21" t="s">
        <v>44</v>
      </c>
      <c r="I59" s="22" t="s">
        <v>44</v>
      </c>
    </row>
    <row r="60" spans="1:9" s="11" customFormat="1" ht="33" customHeight="1">
      <c r="A60" s="27">
        <v>48</v>
      </c>
      <c r="B60" s="119" t="s">
        <v>84</v>
      </c>
      <c r="C60" s="139" t="s">
        <v>43</v>
      </c>
      <c r="D60" s="140"/>
      <c r="E60" s="140"/>
      <c r="F60" s="140"/>
      <c r="G60" s="141"/>
      <c r="H60" s="21" t="s">
        <v>44</v>
      </c>
      <c r="I60" s="22" t="s">
        <v>44</v>
      </c>
    </row>
    <row r="61" spans="1:9" s="11" customFormat="1" ht="33" customHeight="1">
      <c r="A61" s="28">
        <v>49</v>
      </c>
      <c r="B61" s="119" t="s">
        <v>85</v>
      </c>
      <c r="C61" s="139" t="s">
        <v>43</v>
      </c>
      <c r="D61" s="140"/>
      <c r="E61" s="140"/>
      <c r="F61" s="140"/>
      <c r="G61" s="141"/>
      <c r="H61" s="21" t="s">
        <v>44</v>
      </c>
      <c r="I61" s="22" t="s">
        <v>44</v>
      </c>
    </row>
    <row r="62" spans="1:9" s="11" customFormat="1" ht="33" customHeight="1">
      <c r="A62" s="27">
        <v>50</v>
      </c>
      <c r="B62" s="119" t="s">
        <v>86</v>
      </c>
      <c r="C62" s="139" t="s">
        <v>43</v>
      </c>
      <c r="D62" s="140"/>
      <c r="E62" s="140"/>
      <c r="F62" s="140"/>
      <c r="G62" s="141"/>
      <c r="H62" s="21" t="s">
        <v>44</v>
      </c>
      <c r="I62" s="22" t="s">
        <v>44</v>
      </c>
    </row>
    <row r="63" spans="1:9" s="11" customFormat="1" ht="33" customHeight="1">
      <c r="A63" s="28">
        <v>51</v>
      </c>
      <c r="B63" s="119" t="s">
        <v>87</v>
      </c>
      <c r="C63" s="139" t="s">
        <v>43</v>
      </c>
      <c r="D63" s="140"/>
      <c r="E63" s="140"/>
      <c r="F63" s="140"/>
      <c r="G63" s="141"/>
      <c r="H63" s="21" t="s">
        <v>44</v>
      </c>
      <c r="I63" s="22" t="s">
        <v>44</v>
      </c>
    </row>
    <row r="64" spans="1:9" s="11" customFormat="1" ht="33" customHeight="1">
      <c r="A64" s="27">
        <v>52</v>
      </c>
      <c r="B64" s="119" t="s">
        <v>88</v>
      </c>
      <c r="C64" s="139" t="s">
        <v>43</v>
      </c>
      <c r="D64" s="140"/>
      <c r="E64" s="140"/>
      <c r="F64" s="140"/>
      <c r="G64" s="141"/>
      <c r="H64" s="21" t="s">
        <v>44</v>
      </c>
      <c r="I64" s="22" t="s">
        <v>44</v>
      </c>
    </row>
    <row r="65" spans="1:9" s="11" customFormat="1" ht="33" customHeight="1">
      <c r="A65" s="28">
        <v>53</v>
      </c>
      <c r="B65" s="119" t="s">
        <v>89</v>
      </c>
      <c r="C65" s="139" t="s">
        <v>43</v>
      </c>
      <c r="D65" s="140"/>
      <c r="E65" s="140"/>
      <c r="F65" s="140"/>
      <c r="G65" s="141"/>
      <c r="H65" s="21" t="s">
        <v>44</v>
      </c>
      <c r="I65" s="22" t="s">
        <v>44</v>
      </c>
    </row>
    <row r="66" spans="1:9" s="11" customFormat="1" ht="33" customHeight="1">
      <c r="A66" s="27">
        <v>54</v>
      </c>
      <c r="B66" s="119" t="s">
        <v>90</v>
      </c>
      <c r="C66" s="139" t="s">
        <v>43</v>
      </c>
      <c r="D66" s="140"/>
      <c r="E66" s="140"/>
      <c r="F66" s="140"/>
      <c r="G66" s="141"/>
      <c r="H66" s="21" t="s">
        <v>44</v>
      </c>
      <c r="I66" s="22" t="s">
        <v>44</v>
      </c>
    </row>
    <row r="67" spans="1:9" s="11" customFormat="1" ht="33" customHeight="1">
      <c r="A67" s="28">
        <v>55</v>
      </c>
      <c r="B67" s="119" t="s">
        <v>91</v>
      </c>
      <c r="C67" s="139" t="s">
        <v>43</v>
      </c>
      <c r="D67" s="140"/>
      <c r="E67" s="140"/>
      <c r="F67" s="140"/>
      <c r="G67" s="141"/>
      <c r="H67" s="21" t="s">
        <v>44</v>
      </c>
      <c r="I67" s="22" t="s">
        <v>44</v>
      </c>
    </row>
    <row r="68" spans="1:9" s="11" customFormat="1" ht="33" customHeight="1">
      <c r="A68" s="27">
        <v>56</v>
      </c>
      <c r="B68" s="119" t="s">
        <v>92</v>
      </c>
      <c r="C68" s="139" t="s">
        <v>43</v>
      </c>
      <c r="D68" s="140"/>
      <c r="E68" s="140"/>
      <c r="F68" s="140"/>
      <c r="G68" s="141"/>
      <c r="H68" s="21" t="s">
        <v>44</v>
      </c>
      <c r="I68" s="22" t="s">
        <v>44</v>
      </c>
    </row>
    <row r="69" spans="1:9" s="11" customFormat="1" ht="33" customHeight="1">
      <c r="A69" s="28">
        <v>57</v>
      </c>
      <c r="B69" s="119" t="s">
        <v>93</v>
      </c>
      <c r="C69" s="139" t="s">
        <v>43</v>
      </c>
      <c r="D69" s="140"/>
      <c r="E69" s="140"/>
      <c r="F69" s="140"/>
      <c r="G69" s="141"/>
      <c r="H69" s="21" t="s">
        <v>44</v>
      </c>
      <c r="I69" s="22" t="s">
        <v>44</v>
      </c>
    </row>
    <row r="70" spans="1:9" s="11" customFormat="1" ht="33" customHeight="1">
      <c r="A70" s="27">
        <v>58</v>
      </c>
      <c r="B70" s="119" t="s">
        <v>94</v>
      </c>
      <c r="C70" s="139" t="s">
        <v>43</v>
      </c>
      <c r="D70" s="140"/>
      <c r="E70" s="140"/>
      <c r="F70" s="140"/>
      <c r="G70" s="141"/>
      <c r="H70" s="21" t="s">
        <v>44</v>
      </c>
      <c r="I70" s="22" t="s">
        <v>44</v>
      </c>
    </row>
    <row r="71" spans="1:9" s="11" customFormat="1" ht="33" customHeight="1">
      <c r="A71" s="28">
        <v>59</v>
      </c>
      <c r="B71" s="119" t="s">
        <v>95</v>
      </c>
      <c r="C71" s="139" t="s">
        <v>43</v>
      </c>
      <c r="D71" s="140"/>
      <c r="E71" s="140"/>
      <c r="F71" s="140"/>
      <c r="G71" s="141"/>
      <c r="H71" s="21" t="s">
        <v>44</v>
      </c>
      <c r="I71" s="22" t="s">
        <v>44</v>
      </c>
    </row>
    <row r="72" spans="1:9" s="11" customFormat="1" ht="33" customHeight="1">
      <c r="A72" s="27">
        <v>60</v>
      </c>
      <c r="B72" s="119" t="s">
        <v>96</v>
      </c>
      <c r="C72" s="139" t="s">
        <v>43</v>
      </c>
      <c r="D72" s="140"/>
      <c r="E72" s="140"/>
      <c r="F72" s="140"/>
      <c r="G72" s="141"/>
      <c r="H72" s="21" t="s">
        <v>44</v>
      </c>
      <c r="I72" s="22" t="s">
        <v>44</v>
      </c>
    </row>
    <row r="73" spans="1:9" s="11" customFormat="1" ht="33" customHeight="1">
      <c r="A73" s="28">
        <v>61</v>
      </c>
      <c r="B73" s="119" t="s">
        <v>97</v>
      </c>
      <c r="C73" s="139" t="s">
        <v>43</v>
      </c>
      <c r="D73" s="140"/>
      <c r="E73" s="140"/>
      <c r="F73" s="140"/>
      <c r="G73" s="141"/>
      <c r="H73" s="21" t="s">
        <v>44</v>
      </c>
      <c r="I73" s="22" t="s">
        <v>44</v>
      </c>
    </row>
    <row r="74" spans="1:9" s="11" customFormat="1" ht="33" customHeight="1">
      <c r="A74" s="27">
        <v>62</v>
      </c>
      <c r="B74" s="119" t="s">
        <v>98</v>
      </c>
      <c r="C74" s="139" t="s">
        <v>43</v>
      </c>
      <c r="D74" s="140"/>
      <c r="E74" s="140"/>
      <c r="F74" s="140"/>
      <c r="G74" s="141"/>
      <c r="H74" s="21" t="s">
        <v>44</v>
      </c>
      <c r="I74" s="22" t="s">
        <v>44</v>
      </c>
    </row>
    <row r="75" spans="1:9" s="11" customFormat="1" ht="33" customHeight="1">
      <c r="A75" s="28">
        <v>63</v>
      </c>
      <c r="B75" s="119" t="s">
        <v>99</v>
      </c>
      <c r="C75" s="139" t="s">
        <v>43</v>
      </c>
      <c r="D75" s="140"/>
      <c r="E75" s="140"/>
      <c r="F75" s="140"/>
      <c r="G75" s="141"/>
      <c r="H75" s="21" t="s">
        <v>44</v>
      </c>
      <c r="I75" s="22" t="s">
        <v>44</v>
      </c>
    </row>
    <row r="76" spans="1:9" s="11" customFormat="1" ht="33" customHeight="1">
      <c r="A76" s="27">
        <v>64</v>
      </c>
      <c r="B76" s="119" t="s">
        <v>100</v>
      </c>
      <c r="C76" s="139" t="s">
        <v>43</v>
      </c>
      <c r="D76" s="140"/>
      <c r="E76" s="140"/>
      <c r="F76" s="140"/>
      <c r="G76" s="141"/>
      <c r="H76" s="21" t="s">
        <v>44</v>
      </c>
      <c r="I76" s="22" t="s">
        <v>44</v>
      </c>
    </row>
    <row r="77" spans="1:9" s="11" customFormat="1" ht="33" customHeight="1">
      <c r="A77" s="28">
        <v>65</v>
      </c>
      <c r="B77" s="119" t="s">
        <v>101</v>
      </c>
      <c r="C77" s="139" t="s">
        <v>43</v>
      </c>
      <c r="D77" s="140"/>
      <c r="E77" s="140"/>
      <c r="F77" s="140"/>
      <c r="G77" s="141"/>
      <c r="H77" s="21" t="s">
        <v>44</v>
      </c>
      <c r="I77" s="22" t="s">
        <v>44</v>
      </c>
    </row>
    <row r="78" spans="1:9" s="11" customFormat="1" ht="33" customHeight="1">
      <c r="A78" s="27">
        <v>66</v>
      </c>
      <c r="B78" s="119" t="s">
        <v>102</v>
      </c>
      <c r="C78" s="139" t="s">
        <v>43</v>
      </c>
      <c r="D78" s="140"/>
      <c r="E78" s="140"/>
      <c r="F78" s="140"/>
      <c r="G78" s="141"/>
      <c r="H78" s="21" t="s">
        <v>44</v>
      </c>
      <c r="I78" s="22" t="s">
        <v>44</v>
      </c>
    </row>
    <row r="79" spans="1:9" s="11" customFormat="1" ht="33" customHeight="1">
      <c r="A79" s="28">
        <v>67</v>
      </c>
      <c r="B79" s="119" t="s">
        <v>103</v>
      </c>
      <c r="C79" s="139" t="s">
        <v>43</v>
      </c>
      <c r="D79" s="140"/>
      <c r="E79" s="140"/>
      <c r="F79" s="140"/>
      <c r="G79" s="141"/>
      <c r="H79" s="21" t="s">
        <v>44</v>
      </c>
      <c r="I79" s="22" t="s">
        <v>44</v>
      </c>
    </row>
    <row r="80" spans="1:9" s="11" customFormat="1" ht="33" customHeight="1">
      <c r="A80" s="27">
        <v>68</v>
      </c>
      <c r="B80" s="119" t="s">
        <v>104</v>
      </c>
      <c r="C80" s="139" t="s">
        <v>43</v>
      </c>
      <c r="D80" s="140"/>
      <c r="E80" s="140"/>
      <c r="F80" s="140"/>
      <c r="G80" s="141"/>
      <c r="H80" s="21" t="s">
        <v>44</v>
      </c>
      <c r="I80" s="22" t="s">
        <v>44</v>
      </c>
    </row>
    <row r="81" spans="1:9" s="11" customFormat="1" ht="33" customHeight="1">
      <c r="A81" s="28">
        <v>69</v>
      </c>
      <c r="B81" s="119" t="s">
        <v>105</v>
      </c>
      <c r="C81" s="139" t="s">
        <v>43</v>
      </c>
      <c r="D81" s="140"/>
      <c r="E81" s="140"/>
      <c r="F81" s="140"/>
      <c r="G81" s="141"/>
      <c r="H81" s="21" t="s">
        <v>44</v>
      </c>
      <c r="I81" s="22" t="s">
        <v>44</v>
      </c>
    </row>
    <row r="82" spans="1:9" s="11" customFormat="1" ht="33" customHeight="1">
      <c r="A82" s="27">
        <v>70</v>
      </c>
      <c r="B82" s="119" t="s">
        <v>106</v>
      </c>
      <c r="C82" s="139" t="s">
        <v>43</v>
      </c>
      <c r="D82" s="140"/>
      <c r="E82" s="140"/>
      <c r="F82" s="140"/>
      <c r="G82" s="141"/>
      <c r="H82" s="21" t="s">
        <v>44</v>
      </c>
      <c r="I82" s="22" t="s">
        <v>44</v>
      </c>
    </row>
    <row r="83" spans="1:9" s="11" customFormat="1" ht="33" customHeight="1">
      <c r="A83" s="28">
        <v>71</v>
      </c>
      <c r="B83" s="119" t="s">
        <v>107</v>
      </c>
      <c r="C83" s="139" t="s">
        <v>43</v>
      </c>
      <c r="D83" s="140"/>
      <c r="E83" s="140"/>
      <c r="F83" s="140"/>
      <c r="G83" s="141"/>
      <c r="H83" s="21" t="s">
        <v>44</v>
      </c>
      <c r="I83" s="22" t="s">
        <v>44</v>
      </c>
    </row>
    <row r="84" spans="1:9" s="11" customFormat="1" ht="33" customHeight="1">
      <c r="A84" s="27">
        <v>72</v>
      </c>
      <c r="B84" s="119" t="s">
        <v>108</v>
      </c>
      <c r="C84" s="139" t="s">
        <v>43</v>
      </c>
      <c r="D84" s="140"/>
      <c r="E84" s="140"/>
      <c r="F84" s="140"/>
      <c r="G84" s="141"/>
      <c r="H84" s="21" t="s">
        <v>44</v>
      </c>
      <c r="I84" s="22" t="s">
        <v>44</v>
      </c>
    </row>
    <row r="85" spans="1:9" s="11" customFormat="1" ht="33" customHeight="1">
      <c r="A85" s="28">
        <v>73</v>
      </c>
      <c r="B85" s="119" t="s">
        <v>109</v>
      </c>
      <c r="C85" s="139" t="s">
        <v>43</v>
      </c>
      <c r="D85" s="140"/>
      <c r="E85" s="140"/>
      <c r="F85" s="140"/>
      <c r="G85" s="141"/>
      <c r="H85" s="21" t="s">
        <v>44</v>
      </c>
      <c r="I85" s="22" t="s">
        <v>44</v>
      </c>
    </row>
    <row r="86" spans="1:9" s="11" customFormat="1" ht="33" customHeight="1">
      <c r="A86" s="27">
        <v>74</v>
      </c>
      <c r="B86" s="119" t="s">
        <v>110</v>
      </c>
      <c r="C86" s="139" t="s">
        <v>43</v>
      </c>
      <c r="D86" s="140"/>
      <c r="E86" s="140"/>
      <c r="F86" s="140"/>
      <c r="G86" s="141"/>
      <c r="H86" s="21" t="s">
        <v>44</v>
      </c>
      <c r="I86" s="22" t="s">
        <v>44</v>
      </c>
    </row>
    <row r="87" spans="1:9" s="11" customFormat="1" ht="33" customHeight="1">
      <c r="A87" s="28">
        <v>75</v>
      </c>
      <c r="B87" s="119" t="s">
        <v>111</v>
      </c>
      <c r="C87" s="139" t="s">
        <v>43</v>
      </c>
      <c r="D87" s="140"/>
      <c r="E87" s="140"/>
      <c r="F87" s="140"/>
      <c r="G87" s="141"/>
      <c r="H87" s="21" t="s">
        <v>44</v>
      </c>
      <c r="I87" s="22" t="s">
        <v>44</v>
      </c>
    </row>
    <row r="88" spans="1:9" s="11" customFormat="1" ht="33" customHeight="1">
      <c r="A88" s="27">
        <v>76</v>
      </c>
      <c r="B88" s="119" t="s">
        <v>112</v>
      </c>
      <c r="C88" s="139" t="s">
        <v>43</v>
      </c>
      <c r="D88" s="140"/>
      <c r="E88" s="140"/>
      <c r="F88" s="140"/>
      <c r="G88" s="141"/>
      <c r="H88" s="21" t="s">
        <v>44</v>
      </c>
      <c r="I88" s="22" t="s">
        <v>44</v>
      </c>
    </row>
    <row r="89" spans="1:9" s="11" customFormat="1" ht="33" customHeight="1">
      <c r="A89" s="28">
        <v>77</v>
      </c>
      <c r="B89" s="119" t="s">
        <v>113</v>
      </c>
      <c r="C89" s="139" t="s">
        <v>43</v>
      </c>
      <c r="D89" s="140"/>
      <c r="E89" s="140"/>
      <c r="F89" s="140"/>
      <c r="G89" s="141"/>
      <c r="H89" s="21" t="s">
        <v>44</v>
      </c>
      <c r="I89" s="22" t="s">
        <v>44</v>
      </c>
    </row>
    <row r="90" spans="1:9" s="11" customFormat="1" ht="33" customHeight="1">
      <c r="A90" s="27">
        <v>78</v>
      </c>
      <c r="B90" s="119" t="s">
        <v>114</v>
      </c>
      <c r="C90" s="139" t="s">
        <v>43</v>
      </c>
      <c r="D90" s="140"/>
      <c r="E90" s="140"/>
      <c r="F90" s="140"/>
      <c r="G90" s="141"/>
      <c r="H90" s="21" t="s">
        <v>44</v>
      </c>
      <c r="I90" s="22" t="s">
        <v>44</v>
      </c>
    </row>
    <row r="91" spans="1:9" s="11" customFormat="1" ht="33" customHeight="1">
      <c r="A91" s="28">
        <v>79</v>
      </c>
      <c r="B91" s="119" t="s">
        <v>115</v>
      </c>
      <c r="C91" s="139" t="s">
        <v>43</v>
      </c>
      <c r="D91" s="140"/>
      <c r="E91" s="140"/>
      <c r="F91" s="140"/>
      <c r="G91" s="141"/>
      <c r="H91" s="21" t="s">
        <v>44</v>
      </c>
      <c r="I91" s="22" t="s">
        <v>44</v>
      </c>
    </row>
    <row r="92" spans="1:9" s="11" customFormat="1" ht="33" customHeight="1">
      <c r="A92" s="27">
        <v>80</v>
      </c>
      <c r="B92" s="119" t="s">
        <v>116</v>
      </c>
      <c r="C92" s="139" t="s">
        <v>43</v>
      </c>
      <c r="D92" s="140"/>
      <c r="E92" s="140"/>
      <c r="F92" s="140"/>
      <c r="G92" s="141"/>
      <c r="H92" s="21" t="s">
        <v>44</v>
      </c>
      <c r="I92" s="22" t="s">
        <v>44</v>
      </c>
    </row>
    <row r="93" spans="1:9" s="11" customFormat="1" ht="33" customHeight="1">
      <c r="A93" s="28">
        <v>81</v>
      </c>
      <c r="B93" s="119" t="s">
        <v>117</v>
      </c>
      <c r="C93" s="139" t="s">
        <v>43</v>
      </c>
      <c r="D93" s="140"/>
      <c r="E93" s="140"/>
      <c r="F93" s="140"/>
      <c r="G93" s="141"/>
      <c r="H93" s="21" t="s">
        <v>44</v>
      </c>
      <c r="I93" s="22" t="s">
        <v>44</v>
      </c>
    </row>
    <row r="94" spans="1:9" s="11" customFormat="1" ht="33" customHeight="1">
      <c r="A94" s="27">
        <v>82</v>
      </c>
      <c r="B94" s="119" t="s">
        <v>118</v>
      </c>
      <c r="C94" s="139" t="s">
        <v>43</v>
      </c>
      <c r="D94" s="140"/>
      <c r="E94" s="140"/>
      <c r="F94" s="140"/>
      <c r="G94" s="141"/>
      <c r="H94" s="21" t="s">
        <v>44</v>
      </c>
      <c r="I94" s="22" t="s">
        <v>44</v>
      </c>
    </row>
    <row r="95" spans="1:9" s="11" customFormat="1" ht="33" customHeight="1">
      <c r="A95" s="28">
        <v>83</v>
      </c>
      <c r="B95" s="119" t="s">
        <v>119</v>
      </c>
      <c r="C95" s="139" t="s">
        <v>43</v>
      </c>
      <c r="D95" s="140"/>
      <c r="E95" s="140"/>
      <c r="F95" s="140"/>
      <c r="G95" s="141"/>
      <c r="H95" s="21" t="s">
        <v>44</v>
      </c>
      <c r="I95" s="22" t="s">
        <v>44</v>
      </c>
    </row>
    <row r="96" spans="1:9" s="11" customFormat="1" ht="33" customHeight="1">
      <c r="A96" s="27">
        <v>84</v>
      </c>
      <c r="B96" s="119" t="s">
        <v>120</v>
      </c>
      <c r="C96" s="139" t="s">
        <v>43</v>
      </c>
      <c r="D96" s="140"/>
      <c r="E96" s="140"/>
      <c r="F96" s="140"/>
      <c r="G96" s="141"/>
      <c r="H96" s="21" t="s">
        <v>44</v>
      </c>
      <c r="I96" s="22" t="s">
        <v>44</v>
      </c>
    </row>
    <row r="97" spans="1:9" s="11" customFormat="1" ht="33" customHeight="1">
      <c r="A97" s="28">
        <v>85</v>
      </c>
      <c r="B97" s="119" t="s">
        <v>121</v>
      </c>
      <c r="C97" s="139" t="s">
        <v>43</v>
      </c>
      <c r="D97" s="140"/>
      <c r="E97" s="140"/>
      <c r="F97" s="140"/>
      <c r="G97" s="141"/>
      <c r="H97" s="21" t="s">
        <v>44</v>
      </c>
      <c r="I97" s="22" t="s">
        <v>44</v>
      </c>
    </row>
    <row r="98" spans="1:9" s="11" customFormat="1" ht="33" customHeight="1">
      <c r="A98" s="27">
        <v>86</v>
      </c>
      <c r="B98" s="119" t="s">
        <v>122</v>
      </c>
      <c r="C98" s="139" t="s">
        <v>43</v>
      </c>
      <c r="D98" s="140"/>
      <c r="E98" s="140"/>
      <c r="F98" s="140"/>
      <c r="G98" s="141"/>
      <c r="H98" s="21" t="s">
        <v>44</v>
      </c>
      <c r="I98" s="22" t="s">
        <v>44</v>
      </c>
    </row>
    <row r="99" spans="1:9" s="11" customFormat="1" ht="33" customHeight="1">
      <c r="A99" s="28">
        <v>87</v>
      </c>
      <c r="B99" s="119" t="s">
        <v>123</v>
      </c>
      <c r="C99" s="139" t="s">
        <v>43</v>
      </c>
      <c r="D99" s="140"/>
      <c r="E99" s="140"/>
      <c r="F99" s="140"/>
      <c r="G99" s="141"/>
      <c r="H99" s="21" t="s">
        <v>44</v>
      </c>
      <c r="I99" s="22" t="s">
        <v>44</v>
      </c>
    </row>
    <row r="100" spans="1:9" s="11" customFormat="1" ht="33" customHeight="1">
      <c r="A100" s="27">
        <v>88</v>
      </c>
      <c r="B100" s="119" t="s">
        <v>124</v>
      </c>
      <c r="C100" s="139" t="s">
        <v>43</v>
      </c>
      <c r="D100" s="140"/>
      <c r="E100" s="140"/>
      <c r="F100" s="140"/>
      <c r="G100" s="141"/>
      <c r="H100" s="21" t="s">
        <v>44</v>
      </c>
      <c r="I100" s="22" t="s">
        <v>44</v>
      </c>
    </row>
    <row r="101" spans="1:9" s="11" customFormat="1" ht="33" customHeight="1">
      <c r="A101" s="28">
        <v>89</v>
      </c>
      <c r="B101" s="119" t="s">
        <v>125</v>
      </c>
      <c r="C101" s="139" t="s">
        <v>43</v>
      </c>
      <c r="D101" s="140"/>
      <c r="E101" s="140"/>
      <c r="F101" s="140"/>
      <c r="G101" s="141"/>
      <c r="H101" s="21" t="s">
        <v>44</v>
      </c>
      <c r="I101" s="22" t="s">
        <v>44</v>
      </c>
    </row>
    <row r="102" spans="1:9" s="11" customFormat="1" ht="33" customHeight="1">
      <c r="A102" s="27">
        <v>90</v>
      </c>
      <c r="B102" s="119" t="s">
        <v>126</v>
      </c>
      <c r="C102" s="139" t="s">
        <v>43</v>
      </c>
      <c r="D102" s="140"/>
      <c r="E102" s="140"/>
      <c r="F102" s="140"/>
      <c r="G102" s="141"/>
      <c r="H102" s="21" t="s">
        <v>44</v>
      </c>
      <c r="I102" s="22" t="s">
        <v>44</v>
      </c>
    </row>
    <row r="103" spans="1:9" s="11" customFormat="1" ht="33" customHeight="1">
      <c r="A103" s="28">
        <v>91</v>
      </c>
      <c r="B103" s="119" t="s">
        <v>127</v>
      </c>
      <c r="C103" s="139" t="s">
        <v>43</v>
      </c>
      <c r="D103" s="140"/>
      <c r="E103" s="140"/>
      <c r="F103" s="140"/>
      <c r="G103" s="141"/>
      <c r="H103" s="21" t="s">
        <v>44</v>
      </c>
      <c r="I103" s="22" t="s">
        <v>44</v>
      </c>
    </row>
    <row r="104" spans="1:9" s="11" customFormat="1" ht="33" customHeight="1">
      <c r="A104" s="27">
        <v>92</v>
      </c>
      <c r="B104" s="119" t="s">
        <v>128</v>
      </c>
      <c r="C104" s="139" t="s">
        <v>43</v>
      </c>
      <c r="D104" s="140"/>
      <c r="E104" s="140"/>
      <c r="F104" s="140"/>
      <c r="G104" s="141"/>
      <c r="H104" s="21" t="s">
        <v>44</v>
      </c>
      <c r="I104" s="22" t="s">
        <v>44</v>
      </c>
    </row>
    <row r="105" spans="1:9" s="11" customFormat="1" ht="33" customHeight="1">
      <c r="A105" s="28">
        <v>93</v>
      </c>
      <c r="B105" s="119" t="s">
        <v>129</v>
      </c>
      <c r="C105" s="139" t="s">
        <v>43</v>
      </c>
      <c r="D105" s="140"/>
      <c r="E105" s="140"/>
      <c r="F105" s="140"/>
      <c r="G105" s="141"/>
      <c r="H105" s="21" t="s">
        <v>44</v>
      </c>
      <c r="I105" s="22" t="s">
        <v>44</v>
      </c>
    </row>
    <row r="106" spans="1:9" s="11" customFormat="1" ht="33" customHeight="1">
      <c r="A106" s="27">
        <v>94</v>
      </c>
      <c r="B106" s="119" t="s">
        <v>130</v>
      </c>
      <c r="C106" s="139" t="s">
        <v>43</v>
      </c>
      <c r="D106" s="140"/>
      <c r="E106" s="140"/>
      <c r="F106" s="140"/>
      <c r="G106" s="141"/>
      <c r="H106" s="21" t="s">
        <v>44</v>
      </c>
      <c r="I106" s="22" t="s">
        <v>44</v>
      </c>
    </row>
    <row r="107" spans="1:9" s="11" customFormat="1" ht="33" customHeight="1">
      <c r="A107" s="28">
        <v>95</v>
      </c>
      <c r="B107" s="119" t="s">
        <v>131</v>
      </c>
      <c r="C107" s="139" t="s">
        <v>43</v>
      </c>
      <c r="D107" s="140"/>
      <c r="E107" s="140"/>
      <c r="F107" s="140"/>
      <c r="G107" s="141"/>
      <c r="H107" s="21" t="s">
        <v>44</v>
      </c>
      <c r="I107" s="22" t="s">
        <v>44</v>
      </c>
    </row>
    <row r="108" spans="1:9" s="11" customFormat="1" ht="33" customHeight="1">
      <c r="A108" s="27">
        <v>96</v>
      </c>
      <c r="B108" s="119" t="s">
        <v>132</v>
      </c>
      <c r="C108" s="139" t="s">
        <v>43</v>
      </c>
      <c r="D108" s="140"/>
      <c r="E108" s="140"/>
      <c r="F108" s="140"/>
      <c r="G108" s="141"/>
      <c r="H108" s="21" t="s">
        <v>44</v>
      </c>
      <c r="I108" s="22" t="s">
        <v>44</v>
      </c>
    </row>
    <row r="109" spans="1:9" s="11" customFormat="1" ht="33" customHeight="1">
      <c r="A109" s="28">
        <v>97</v>
      </c>
      <c r="B109" s="119" t="s">
        <v>133</v>
      </c>
      <c r="C109" s="139" t="s">
        <v>43</v>
      </c>
      <c r="D109" s="140"/>
      <c r="E109" s="140"/>
      <c r="F109" s="140"/>
      <c r="G109" s="141"/>
      <c r="H109" s="21" t="s">
        <v>44</v>
      </c>
      <c r="I109" s="22" t="s">
        <v>44</v>
      </c>
    </row>
    <row r="110" spans="1:9" s="11" customFormat="1" ht="33" customHeight="1">
      <c r="A110" s="27">
        <v>98</v>
      </c>
      <c r="B110" s="119" t="s">
        <v>134</v>
      </c>
      <c r="C110" s="139" t="s">
        <v>43</v>
      </c>
      <c r="D110" s="140"/>
      <c r="E110" s="140"/>
      <c r="F110" s="140"/>
      <c r="G110" s="141"/>
      <c r="H110" s="21" t="s">
        <v>44</v>
      </c>
      <c r="I110" s="22" t="s">
        <v>44</v>
      </c>
    </row>
    <row r="111" spans="1:9" s="11" customFormat="1" ht="33" customHeight="1">
      <c r="A111" s="28">
        <v>99</v>
      </c>
      <c r="B111" s="119" t="s">
        <v>135</v>
      </c>
      <c r="C111" s="139" t="s">
        <v>43</v>
      </c>
      <c r="D111" s="140"/>
      <c r="E111" s="140"/>
      <c r="F111" s="140"/>
      <c r="G111" s="141"/>
      <c r="H111" s="21" t="s">
        <v>44</v>
      </c>
      <c r="I111" s="22" t="s">
        <v>44</v>
      </c>
    </row>
    <row r="112" spans="1:9" s="11" customFormat="1" ht="33" customHeight="1">
      <c r="A112" s="27">
        <v>100</v>
      </c>
      <c r="B112" s="119" t="s">
        <v>136</v>
      </c>
      <c r="C112" s="139" t="s">
        <v>43</v>
      </c>
      <c r="D112" s="140"/>
      <c r="E112" s="140"/>
      <c r="F112" s="140"/>
      <c r="G112" s="141"/>
      <c r="H112" s="21" t="s">
        <v>44</v>
      </c>
      <c r="I112" s="22" t="s">
        <v>44</v>
      </c>
    </row>
    <row r="113" spans="1:9" s="11" customFormat="1" ht="33" customHeight="1">
      <c r="A113" s="28">
        <v>101</v>
      </c>
      <c r="B113" s="119" t="s">
        <v>137</v>
      </c>
      <c r="C113" s="139" t="s">
        <v>43</v>
      </c>
      <c r="D113" s="140"/>
      <c r="E113" s="140"/>
      <c r="F113" s="140"/>
      <c r="G113" s="141"/>
      <c r="H113" s="21" t="s">
        <v>44</v>
      </c>
      <c r="I113" s="22" t="s">
        <v>44</v>
      </c>
    </row>
    <row r="114" spans="1:9" s="11" customFormat="1" ht="33" customHeight="1">
      <c r="A114" s="27">
        <v>102</v>
      </c>
      <c r="B114" s="119" t="s">
        <v>138</v>
      </c>
      <c r="C114" s="139" t="s">
        <v>43</v>
      </c>
      <c r="D114" s="140"/>
      <c r="E114" s="140"/>
      <c r="F114" s="140"/>
      <c r="G114" s="141"/>
      <c r="H114" s="21" t="s">
        <v>44</v>
      </c>
      <c r="I114" s="22" t="s">
        <v>44</v>
      </c>
    </row>
    <row r="115" spans="1:9" s="11" customFormat="1" ht="33" customHeight="1">
      <c r="A115" s="28">
        <v>103</v>
      </c>
      <c r="B115" s="119" t="s">
        <v>139</v>
      </c>
      <c r="C115" s="139" t="s">
        <v>43</v>
      </c>
      <c r="D115" s="140"/>
      <c r="E115" s="140"/>
      <c r="F115" s="140"/>
      <c r="G115" s="141"/>
      <c r="H115" s="21" t="s">
        <v>44</v>
      </c>
      <c r="I115" s="22" t="s">
        <v>44</v>
      </c>
    </row>
    <row r="116" spans="1:9" s="11" customFormat="1" ht="33" customHeight="1">
      <c r="A116" s="27">
        <v>104</v>
      </c>
      <c r="B116" s="119" t="s">
        <v>140</v>
      </c>
      <c r="C116" s="139" t="s">
        <v>43</v>
      </c>
      <c r="D116" s="140"/>
      <c r="E116" s="140"/>
      <c r="F116" s="140"/>
      <c r="G116" s="141"/>
      <c r="H116" s="21" t="s">
        <v>44</v>
      </c>
      <c r="I116" s="22" t="s">
        <v>44</v>
      </c>
    </row>
    <row r="117" spans="1:9" s="11" customFormat="1" ht="33" customHeight="1">
      <c r="A117" s="28">
        <v>105</v>
      </c>
      <c r="B117" s="30" t="s">
        <v>141</v>
      </c>
      <c r="C117" s="139" t="s">
        <v>43</v>
      </c>
      <c r="D117" s="140"/>
      <c r="E117" s="140"/>
      <c r="F117" s="140"/>
      <c r="G117" s="141"/>
      <c r="H117" s="21" t="s">
        <v>44</v>
      </c>
      <c r="I117" s="22" t="s">
        <v>44</v>
      </c>
    </row>
    <row r="118" spans="1:9" s="11" customFormat="1" ht="33" customHeight="1">
      <c r="A118" s="27">
        <v>106</v>
      </c>
      <c r="B118" s="30" t="s">
        <v>142</v>
      </c>
      <c r="C118" s="139" t="s">
        <v>43</v>
      </c>
      <c r="D118" s="140"/>
      <c r="E118" s="140"/>
      <c r="F118" s="140"/>
      <c r="G118" s="141"/>
      <c r="H118" s="21" t="s">
        <v>44</v>
      </c>
      <c r="I118" s="22" t="s">
        <v>44</v>
      </c>
    </row>
    <row r="119" spans="1:9" s="11" customFormat="1" ht="33" customHeight="1">
      <c r="A119" s="28">
        <v>107</v>
      </c>
      <c r="B119" s="30" t="s">
        <v>143</v>
      </c>
      <c r="C119" s="139" t="s">
        <v>43</v>
      </c>
      <c r="D119" s="140"/>
      <c r="E119" s="140"/>
      <c r="F119" s="140"/>
      <c r="G119" s="141"/>
      <c r="H119" s="21" t="s">
        <v>44</v>
      </c>
      <c r="I119" s="22" t="s">
        <v>44</v>
      </c>
    </row>
    <row r="120" spans="1:9" s="11" customFormat="1" ht="33" customHeight="1">
      <c r="A120" s="27">
        <v>108</v>
      </c>
      <c r="B120" s="30" t="s">
        <v>144</v>
      </c>
      <c r="C120" s="139" t="s">
        <v>43</v>
      </c>
      <c r="D120" s="140"/>
      <c r="E120" s="140"/>
      <c r="F120" s="140"/>
      <c r="G120" s="141"/>
      <c r="H120" s="21" t="s">
        <v>44</v>
      </c>
      <c r="I120" s="22" t="s">
        <v>44</v>
      </c>
    </row>
    <row r="121" spans="1:9" s="11" customFormat="1" ht="33" customHeight="1">
      <c r="A121" s="28">
        <v>109</v>
      </c>
      <c r="B121" s="30" t="s">
        <v>145</v>
      </c>
      <c r="C121" s="139" t="s">
        <v>43</v>
      </c>
      <c r="D121" s="140"/>
      <c r="E121" s="140"/>
      <c r="F121" s="140"/>
      <c r="G121" s="141"/>
      <c r="H121" s="21" t="s">
        <v>44</v>
      </c>
      <c r="I121" s="22" t="s">
        <v>44</v>
      </c>
    </row>
    <row r="122" spans="1:9" s="11" customFormat="1" ht="33" customHeight="1">
      <c r="A122" s="27">
        <v>110</v>
      </c>
      <c r="B122" s="30" t="s">
        <v>146</v>
      </c>
      <c r="C122" s="139" t="s">
        <v>43</v>
      </c>
      <c r="D122" s="140"/>
      <c r="E122" s="140"/>
      <c r="F122" s="140"/>
      <c r="G122" s="141"/>
      <c r="H122" s="21" t="s">
        <v>44</v>
      </c>
      <c r="I122" s="22" t="s">
        <v>44</v>
      </c>
    </row>
    <row r="123" spans="1:9" s="11" customFormat="1" ht="33" customHeight="1">
      <c r="A123" s="28">
        <v>111</v>
      </c>
      <c r="B123" s="30" t="s">
        <v>147</v>
      </c>
      <c r="C123" s="139" t="s">
        <v>43</v>
      </c>
      <c r="D123" s="140"/>
      <c r="E123" s="140"/>
      <c r="F123" s="140"/>
      <c r="G123" s="141"/>
      <c r="H123" s="21" t="s">
        <v>44</v>
      </c>
      <c r="I123" s="22" t="s">
        <v>44</v>
      </c>
    </row>
    <row r="124" spans="1:9" s="11" customFormat="1" ht="33" customHeight="1">
      <c r="A124" s="27">
        <v>112</v>
      </c>
      <c r="B124" s="30" t="s">
        <v>148</v>
      </c>
      <c r="C124" s="139" t="s">
        <v>43</v>
      </c>
      <c r="D124" s="140"/>
      <c r="E124" s="140"/>
      <c r="F124" s="140"/>
      <c r="G124" s="141"/>
      <c r="H124" s="21" t="s">
        <v>44</v>
      </c>
      <c r="I124" s="22" t="s">
        <v>44</v>
      </c>
    </row>
    <row r="125" spans="1:9" s="11" customFormat="1" ht="33" customHeight="1">
      <c r="A125" s="28">
        <v>113</v>
      </c>
      <c r="B125" s="30" t="s">
        <v>149</v>
      </c>
      <c r="C125" s="139" t="s">
        <v>43</v>
      </c>
      <c r="D125" s="140"/>
      <c r="E125" s="140"/>
      <c r="F125" s="140"/>
      <c r="G125" s="141"/>
      <c r="H125" s="21" t="s">
        <v>44</v>
      </c>
      <c r="I125" s="22" t="s">
        <v>44</v>
      </c>
    </row>
    <row r="126" spans="1:9" s="11" customFormat="1" ht="33" customHeight="1">
      <c r="A126" s="27">
        <v>114</v>
      </c>
      <c r="B126" s="30" t="s">
        <v>150</v>
      </c>
      <c r="C126" s="139" t="s">
        <v>43</v>
      </c>
      <c r="D126" s="140"/>
      <c r="E126" s="140"/>
      <c r="F126" s="140"/>
      <c r="G126" s="141"/>
      <c r="H126" s="21" t="s">
        <v>44</v>
      </c>
      <c r="I126" s="22" t="s">
        <v>44</v>
      </c>
    </row>
    <row r="127" spans="1:9" s="11" customFormat="1" ht="33" customHeight="1">
      <c r="A127" s="28">
        <v>115</v>
      </c>
      <c r="B127" s="30" t="s">
        <v>151</v>
      </c>
      <c r="C127" s="139" t="s">
        <v>43</v>
      </c>
      <c r="D127" s="140"/>
      <c r="E127" s="140"/>
      <c r="F127" s="140"/>
      <c r="G127" s="141"/>
      <c r="H127" s="21" t="s">
        <v>44</v>
      </c>
      <c r="I127" s="22" t="s">
        <v>44</v>
      </c>
    </row>
    <row r="128" spans="1:9" s="11" customFormat="1" ht="33" customHeight="1">
      <c r="A128" s="27">
        <v>116</v>
      </c>
      <c r="B128" s="30" t="s">
        <v>152</v>
      </c>
      <c r="C128" s="139" t="s">
        <v>43</v>
      </c>
      <c r="D128" s="140"/>
      <c r="E128" s="140"/>
      <c r="F128" s="140"/>
      <c r="G128" s="141"/>
      <c r="H128" s="21" t="s">
        <v>44</v>
      </c>
      <c r="I128" s="22" t="s">
        <v>44</v>
      </c>
    </row>
    <row r="129" spans="1:9" s="11" customFormat="1" ht="33" customHeight="1" thickBot="1">
      <c r="A129" s="29">
        <v>117</v>
      </c>
      <c r="B129" s="118" t="s">
        <v>153</v>
      </c>
      <c r="C129" s="142" t="s">
        <v>43</v>
      </c>
      <c r="D129" s="143"/>
      <c r="E129" s="143"/>
      <c r="F129" s="143"/>
      <c r="G129" s="144"/>
      <c r="H129" s="25" t="s">
        <v>44</v>
      </c>
      <c r="I129" s="26" t="s">
        <v>44</v>
      </c>
    </row>
    <row r="130" spans="1:9" ht="30.75" customHeight="1" thickBot="1">
      <c r="A130" s="145" t="s">
        <v>35</v>
      </c>
      <c r="B130" s="146"/>
      <c r="C130" s="146"/>
      <c r="D130" s="146"/>
      <c r="E130" s="146"/>
      <c r="F130" s="146"/>
      <c r="G130" s="146"/>
      <c r="H130" s="146"/>
      <c r="I130" s="147"/>
    </row>
    <row r="131" spans="1:9" ht="33" customHeight="1" thickBot="1">
      <c r="A131" s="155" t="s">
        <v>154</v>
      </c>
      <c r="B131" s="156"/>
      <c r="C131" s="156"/>
      <c r="D131" s="156"/>
      <c r="E131" s="156"/>
      <c r="F131" s="156"/>
      <c r="G131" s="156"/>
      <c r="H131" s="156"/>
      <c r="I131" s="157"/>
    </row>
    <row r="132" spans="1:9" ht="39" customHeight="1">
      <c r="A132" s="31">
        <v>118</v>
      </c>
      <c r="B132" s="32" t="s">
        <v>155</v>
      </c>
      <c r="C132" s="139" t="s">
        <v>43</v>
      </c>
      <c r="D132" s="140"/>
      <c r="E132" s="140"/>
      <c r="F132" s="140"/>
      <c r="G132" s="141"/>
      <c r="H132" s="21" t="s">
        <v>44</v>
      </c>
      <c r="I132" s="22" t="s">
        <v>44</v>
      </c>
    </row>
    <row r="133" spans="1:9" ht="39" customHeight="1">
      <c r="A133" s="33">
        <v>119</v>
      </c>
      <c r="B133" s="115" t="s">
        <v>156</v>
      </c>
      <c r="C133" s="139" t="s">
        <v>43</v>
      </c>
      <c r="D133" s="140"/>
      <c r="E133" s="140"/>
      <c r="F133" s="140"/>
      <c r="G133" s="141"/>
      <c r="H133" s="21" t="s">
        <v>44</v>
      </c>
      <c r="I133" s="22" t="s">
        <v>44</v>
      </c>
    </row>
    <row r="134" spans="1:9" ht="39" customHeight="1">
      <c r="A134" s="33">
        <v>120</v>
      </c>
      <c r="B134" s="115" t="s">
        <v>157</v>
      </c>
      <c r="C134" s="139" t="s">
        <v>43</v>
      </c>
      <c r="D134" s="140"/>
      <c r="E134" s="140"/>
      <c r="F134" s="140"/>
      <c r="G134" s="141"/>
      <c r="H134" s="21" t="s">
        <v>44</v>
      </c>
      <c r="I134" s="22" t="s">
        <v>44</v>
      </c>
    </row>
    <row r="135" spans="1:9" ht="39" customHeight="1">
      <c r="A135" s="33">
        <v>121</v>
      </c>
      <c r="B135" s="115" t="s">
        <v>158</v>
      </c>
      <c r="C135" s="139" t="s">
        <v>43</v>
      </c>
      <c r="D135" s="140"/>
      <c r="E135" s="140"/>
      <c r="F135" s="140"/>
      <c r="G135" s="141"/>
      <c r="H135" s="21" t="s">
        <v>44</v>
      </c>
      <c r="I135" s="22" t="s">
        <v>44</v>
      </c>
    </row>
    <row r="136" spans="1:9" ht="39" customHeight="1">
      <c r="A136" s="33">
        <v>122</v>
      </c>
      <c r="B136" s="115" t="s">
        <v>159</v>
      </c>
      <c r="C136" s="139" t="s">
        <v>43</v>
      </c>
      <c r="D136" s="140"/>
      <c r="E136" s="140"/>
      <c r="F136" s="140"/>
      <c r="G136" s="141"/>
      <c r="H136" s="21" t="s">
        <v>44</v>
      </c>
      <c r="I136" s="22" t="s">
        <v>44</v>
      </c>
    </row>
    <row r="137" spans="1:9" ht="39" customHeight="1">
      <c r="A137" s="33">
        <v>123</v>
      </c>
      <c r="B137" s="116" t="s">
        <v>29</v>
      </c>
      <c r="C137" s="139" t="s">
        <v>43</v>
      </c>
      <c r="D137" s="140"/>
      <c r="E137" s="140"/>
      <c r="F137" s="140"/>
      <c r="G137" s="141"/>
      <c r="H137" s="21" t="s">
        <v>44</v>
      </c>
      <c r="I137" s="22" t="s">
        <v>44</v>
      </c>
    </row>
    <row r="138" spans="1:9" ht="53.25" customHeight="1">
      <c r="A138" s="33">
        <v>124</v>
      </c>
      <c r="B138" s="116" t="s">
        <v>160</v>
      </c>
      <c r="C138" s="139" t="s">
        <v>43</v>
      </c>
      <c r="D138" s="140"/>
      <c r="E138" s="140"/>
      <c r="F138" s="140"/>
      <c r="G138" s="141"/>
      <c r="H138" s="21" t="s">
        <v>44</v>
      </c>
      <c r="I138" s="22" t="s">
        <v>44</v>
      </c>
    </row>
    <row r="139" spans="1:9" ht="39" customHeight="1">
      <c r="A139" s="33">
        <v>125</v>
      </c>
      <c r="B139" s="115" t="s">
        <v>161</v>
      </c>
      <c r="C139" s="139" t="s">
        <v>43</v>
      </c>
      <c r="D139" s="140"/>
      <c r="E139" s="140"/>
      <c r="F139" s="140"/>
      <c r="G139" s="141"/>
      <c r="H139" s="21" t="s">
        <v>44</v>
      </c>
      <c r="I139" s="22" t="s">
        <v>44</v>
      </c>
    </row>
    <row r="140" spans="1:9" ht="39" customHeight="1">
      <c r="A140" s="33">
        <v>126</v>
      </c>
      <c r="B140" s="115" t="s">
        <v>162</v>
      </c>
      <c r="C140" s="139" t="s">
        <v>43</v>
      </c>
      <c r="D140" s="140"/>
      <c r="E140" s="140"/>
      <c r="F140" s="140"/>
      <c r="G140" s="141"/>
      <c r="H140" s="21" t="s">
        <v>44</v>
      </c>
      <c r="I140" s="22" t="s">
        <v>44</v>
      </c>
    </row>
    <row r="141" spans="1:9" ht="39" customHeight="1">
      <c r="A141" s="33">
        <v>127</v>
      </c>
      <c r="B141" s="115" t="s">
        <v>163</v>
      </c>
      <c r="C141" s="139" t="s">
        <v>43</v>
      </c>
      <c r="D141" s="140"/>
      <c r="E141" s="140"/>
      <c r="F141" s="140"/>
      <c r="G141" s="141"/>
      <c r="H141" s="21" t="s">
        <v>44</v>
      </c>
      <c r="I141" s="22" t="s">
        <v>44</v>
      </c>
    </row>
    <row r="142" spans="1:9" ht="39" customHeight="1">
      <c r="A142" s="33">
        <v>128</v>
      </c>
      <c r="B142" s="115" t="s">
        <v>164</v>
      </c>
      <c r="C142" s="139" t="s">
        <v>43</v>
      </c>
      <c r="D142" s="140"/>
      <c r="E142" s="140"/>
      <c r="F142" s="140"/>
      <c r="G142" s="141"/>
      <c r="H142" s="21" t="s">
        <v>44</v>
      </c>
      <c r="I142" s="22" t="s">
        <v>44</v>
      </c>
    </row>
    <row r="143" spans="1:9" ht="39" customHeight="1" thickBot="1">
      <c r="A143" s="35">
        <v>129</v>
      </c>
      <c r="B143" s="117" t="s">
        <v>165</v>
      </c>
      <c r="C143" s="152" t="s">
        <v>43</v>
      </c>
      <c r="D143" s="153"/>
      <c r="E143" s="153"/>
      <c r="F143" s="153"/>
      <c r="G143" s="154"/>
      <c r="H143" s="36" t="s">
        <v>44</v>
      </c>
      <c r="I143" s="37" t="s">
        <v>44</v>
      </c>
    </row>
    <row r="144" spans="1:9" ht="15">
      <c r="A144" s="38"/>
      <c r="B144" s="39"/>
      <c r="C144" s="19"/>
      <c r="D144" s="19"/>
      <c r="E144" s="19"/>
      <c r="F144" s="19"/>
      <c r="G144" s="19"/>
      <c r="H144" s="19"/>
      <c r="I144" s="19"/>
    </row>
    <row r="145" spans="1:9" ht="47.25" customHeight="1">
      <c r="A145" s="38"/>
      <c r="B145" s="151" t="s">
        <v>34</v>
      </c>
      <c r="C145" s="151"/>
      <c r="D145" s="151"/>
      <c r="E145" s="151"/>
      <c r="F145" s="151"/>
      <c r="G145" s="151"/>
      <c r="H145" s="151"/>
      <c r="I145" s="151"/>
    </row>
    <row r="146" spans="1:9" ht="20.25" customHeight="1">
      <c r="A146" s="38"/>
      <c r="B146" s="151" t="s">
        <v>166</v>
      </c>
      <c r="C146" s="151"/>
      <c r="D146" s="151"/>
      <c r="E146" s="151"/>
      <c r="F146" s="151"/>
      <c r="G146" s="151"/>
      <c r="H146" s="151"/>
      <c r="I146" s="151"/>
    </row>
    <row r="147" spans="1:9" ht="26.25" customHeight="1">
      <c r="A147" s="38"/>
      <c r="B147" s="151"/>
      <c r="C147" s="151"/>
      <c r="D147" s="151"/>
      <c r="E147" s="151"/>
      <c r="F147" s="151"/>
      <c r="G147" s="151"/>
      <c r="H147" s="151"/>
      <c r="I147" s="151"/>
    </row>
  </sheetData>
  <mergeCells count="146">
    <mergeCell ref="C21:G21"/>
    <mergeCell ref="C22:G22"/>
    <mergeCell ref="C36:G36"/>
    <mergeCell ref="A26:I26"/>
    <mergeCell ref="A27:I27"/>
    <mergeCell ref="C19:G19"/>
    <mergeCell ref="C20:G20"/>
    <mergeCell ref="A1:I1"/>
    <mergeCell ref="A2:I2"/>
    <mergeCell ref="A3:I3"/>
    <mergeCell ref="A4:I4"/>
    <mergeCell ref="A6:I6"/>
    <mergeCell ref="A7:I7"/>
    <mergeCell ref="C14:G14"/>
    <mergeCell ref="C15:G15"/>
    <mergeCell ref="C16:G16"/>
    <mergeCell ref="C17:G17"/>
    <mergeCell ref="C18:G18"/>
    <mergeCell ref="C9:G9"/>
    <mergeCell ref="C10:G10"/>
    <mergeCell ref="C11:G11"/>
    <mergeCell ref="C12:G12"/>
    <mergeCell ref="C13:G13"/>
    <mergeCell ref="C5:G5"/>
    <mergeCell ref="C8:G8"/>
    <mergeCell ref="C23:G23"/>
    <mergeCell ref="C24:G24"/>
    <mergeCell ref="C25:G25"/>
    <mergeCell ref="C37:G37"/>
    <mergeCell ref="C50:G50"/>
    <mergeCell ref="C58:G58"/>
    <mergeCell ref="C59:G59"/>
    <mergeCell ref="B146:I146"/>
    <mergeCell ref="C128:G128"/>
    <mergeCell ref="C129:G129"/>
    <mergeCell ref="C132:G132"/>
    <mergeCell ref="A130:I130"/>
    <mergeCell ref="A131:I131"/>
    <mergeCell ref="C123:G123"/>
    <mergeCell ref="C124:G124"/>
    <mergeCell ref="C125:G125"/>
    <mergeCell ref="C126:G126"/>
    <mergeCell ref="C127:G127"/>
    <mergeCell ref="C118:G118"/>
    <mergeCell ref="C119:G119"/>
    <mergeCell ref="C120:G120"/>
    <mergeCell ref="C121:G121"/>
    <mergeCell ref="C122:G122"/>
    <mergeCell ref="B147:I147"/>
    <mergeCell ref="B145:I145"/>
    <mergeCell ref="C133:G133"/>
    <mergeCell ref="C134:G134"/>
    <mergeCell ref="C142:G142"/>
    <mergeCell ref="C143:G143"/>
    <mergeCell ref="C135:G135"/>
    <mergeCell ref="C136:G136"/>
    <mergeCell ref="C137:G137"/>
    <mergeCell ref="C138:G138"/>
    <mergeCell ref="C139:G139"/>
    <mergeCell ref="C140:G140"/>
    <mergeCell ref="C141:G141"/>
    <mergeCell ref="C113:G113"/>
    <mergeCell ref="C114:G114"/>
    <mergeCell ref="C115:G115"/>
    <mergeCell ref="C116:G116"/>
    <mergeCell ref="C117:G117"/>
    <mergeCell ref="C108:G108"/>
    <mergeCell ref="C109:G109"/>
    <mergeCell ref="C110:G110"/>
    <mergeCell ref="C111:G111"/>
    <mergeCell ref="C112:G112"/>
    <mergeCell ref="C103:G103"/>
    <mergeCell ref="C104:G104"/>
    <mergeCell ref="C105:G105"/>
    <mergeCell ref="C106:G106"/>
    <mergeCell ref="C107:G107"/>
    <mergeCell ref="C98:G98"/>
    <mergeCell ref="C99:G99"/>
    <mergeCell ref="C100:G100"/>
    <mergeCell ref="C101:G101"/>
    <mergeCell ref="C102:G102"/>
    <mergeCell ref="C93:G93"/>
    <mergeCell ref="C94:G94"/>
    <mergeCell ref="C95:G95"/>
    <mergeCell ref="C96:G96"/>
    <mergeCell ref="C97:G97"/>
    <mergeCell ref="C88:G88"/>
    <mergeCell ref="C89:G89"/>
    <mergeCell ref="C90:G90"/>
    <mergeCell ref="C91:G91"/>
    <mergeCell ref="C92:G92"/>
    <mergeCell ref="C83:G83"/>
    <mergeCell ref="C84:G84"/>
    <mergeCell ref="C85:G85"/>
    <mergeCell ref="C86:G86"/>
    <mergeCell ref="C87:G87"/>
    <mergeCell ref="C78:G78"/>
    <mergeCell ref="C79:G79"/>
    <mergeCell ref="C80:G80"/>
    <mergeCell ref="C81:G81"/>
    <mergeCell ref="C82:G82"/>
    <mergeCell ref="C74:G74"/>
    <mergeCell ref="C75:G75"/>
    <mergeCell ref="C76:G76"/>
    <mergeCell ref="C77:G77"/>
    <mergeCell ref="C68:G68"/>
    <mergeCell ref="C69:G69"/>
    <mergeCell ref="C70:G70"/>
    <mergeCell ref="C71:G71"/>
    <mergeCell ref="C72:G72"/>
    <mergeCell ref="C64:G64"/>
    <mergeCell ref="C65:G65"/>
    <mergeCell ref="C66:G66"/>
    <mergeCell ref="C67:G67"/>
    <mergeCell ref="C57:G57"/>
    <mergeCell ref="C60:G60"/>
    <mergeCell ref="C61:G61"/>
    <mergeCell ref="C62:G62"/>
    <mergeCell ref="C73:G73"/>
    <mergeCell ref="C55:G55"/>
    <mergeCell ref="C56:G56"/>
    <mergeCell ref="A52:I52"/>
    <mergeCell ref="A53:I53"/>
    <mergeCell ref="C47:G47"/>
    <mergeCell ref="C48:G48"/>
    <mergeCell ref="C49:G49"/>
    <mergeCell ref="C51:G51"/>
    <mergeCell ref="C63:G63"/>
    <mergeCell ref="C43:G43"/>
    <mergeCell ref="C44:G44"/>
    <mergeCell ref="C45:G45"/>
    <mergeCell ref="C46:G46"/>
    <mergeCell ref="C38:G38"/>
    <mergeCell ref="C39:G39"/>
    <mergeCell ref="C41:G41"/>
    <mergeCell ref="A40:I40"/>
    <mergeCell ref="C54:G54"/>
    <mergeCell ref="C32:G32"/>
    <mergeCell ref="C33:G33"/>
    <mergeCell ref="C34:G34"/>
    <mergeCell ref="C35:G35"/>
    <mergeCell ref="C28:G28"/>
    <mergeCell ref="C29:G29"/>
    <mergeCell ref="C30:G30"/>
    <mergeCell ref="C31:G31"/>
    <mergeCell ref="C42:G42"/>
  </mergeCells>
  <printOptions horizontalCentered="1"/>
  <pageMargins left="0.31496062992125984" right="0.31496062992125984" top="0.3937007874015748" bottom="0.3937007874015748" header="0.31496062992125984" footer="0.31496062992125984"/>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1"/>
  <sheetViews>
    <sheetView workbookViewId="0" topLeftCell="A13">
      <selection activeCell="J129" sqref="J129"/>
    </sheetView>
  </sheetViews>
  <sheetFormatPr defaultColWidth="8.8515625" defaultRowHeight="15"/>
  <cols>
    <col min="1" max="1" width="6.57421875" style="13" customWidth="1"/>
    <col min="2" max="2" width="30.28125" style="6" customWidth="1"/>
    <col min="3" max="3" width="7.421875" style="6" customWidth="1"/>
    <col min="4" max="4" width="14.421875" style="6" customWidth="1"/>
    <col min="5" max="5" width="14.8515625" style="6" customWidth="1"/>
    <col min="6" max="6" width="11.421875" style="6" customWidth="1"/>
    <col min="7" max="7" width="24.28125" style="5" customWidth="1"/>
    <col min="8" max="8" width="24.7109375" style="5" customWidth="1"/>
    <col min="9" max="16384" width="8.8515625" style="1" customWidth="1"/>
  </cols>
  <sheetData>
    <row r="1" spans="1:8" ht="25.5" customHeight="1" thickBot="1">
      <c r="A1" s="171" t="s">
        <v>30</v>
      </c>
      <c r="B1" s="172"/>
      <c r="C1" s="172"/>
      <c r="D1" s="172"/>
      <c r="E1" s="172"/>
      <c r="F1" s="172"/>
      <c r="G1" s="172"/>
      <c r="H1" s="173"/>
    </row>
    <row r="2" spans="1:8" ht="31.5" customHeight="1" thickBot="1">
      <c r="A2" s="191" t="s">
        <v>296</v>
      </c>
      <c r="B2" s="192"/>
      <c r="C2" s="192"/>
      <c r="D2" s="192"/>
      <c r="E2" s="192"/>
      <c r="F2" s="192"/>
      <c r="G2" s="192"/>
      <c r="H2" s="193"/>
    </row>
    <row r="3" spans="1:8" ht="15">
      <c r="A3" s="197" t="s">
        <v>28</v>
      </c>
      <c r="B3" s="198"/>
      <c r="C3" s="188" t="s">
        <v>168</v>
      </c>
      <c r="D3" s="189"/>
      <c r="E3" s="189"/>
      <c r="F3" s="189"/>
      <c r="G3" s="189"/>
      <c r="H3" s="190"/>
    </row>
    <row r="4" spans="1:8" ht="15.75" customHeight="1" thickBot="1">
      <c r="A4" s="199" t="s">
        <v>267</v>
      </c>
      <c r="B4" s="200"/>
      <c r="C4" s="200"/>
      <c r="D4" s="200"/>
      <c r="E4" s="200"/>
      <c r="F4" s="200"/>
      <c r="G4" s="200"/>
      <c r="H4" s="201"/>
    </row>
    <row r="5" spans="1:8" ht="39.6" customHeight="1" thickBot="1">
      <c r="A5" s="43" t="s">
        <v>4</v>
      </c>
      <c r="B5" s="44" t="s">
        <v>38</v>
      </c>
      <c r="C5" s="45" t="s">
        <v>5</v>
      </c>
      <c r="D5" s="45" t="s">
        <v>6</v>
      </c>
      <c r="E5" s="45" t="s">
        <v>7</v>
      </c>
      <c r="F5" s="45" t="s">
        <v>8</v>
      </c>
      <c r="G5" s="46" t="s">
        <v>9</v>
      </c>
      <c r="H5" s="47" t="s">
        <v>10</v>
      </c>
    </row>
    <row r="6" spans="1:8" ht="30.75" customHeight="1" thickBot="1">
      <c r="A6" s="171" t="s">
        <v>1</v>
      </c>
      <c r="B6" s="172"/>
      <c r="C6" s="172"/>
      <c r="D6" s="172"/>
      <c r="E6" s="172"/>
      <c r="F6" s="172"/>
      <c r="G6" s="172"/>
      <c r="H6" s="173"/>
    </row>
    <row r="7" spans="1:8" ht="32.25" customHeight="1">
      <c r="A7" s="68">
        <v>1</v>
      </c>
      <c r="B7" s="126" t="s">
        <v>171</v>
      </c>
      <c r="C7" s="69">
        <v>50</v>
      </c>
      <c r="D7" s="70">
        <v>0</v>
      </c>
      <c r="E7" s="71">
        <f aca="true" t="shared" si="0" ref="E7:E20">D7+(D7*F7)</f>
        <v>0</v>
      </c>
      <c r="F7" s="72">
        <v>0</v>
      </c>
      <c r="G7" s="73">
        <f aca="true" t="shared" si="1" ref="G7:G37">SUM(C7*D7)</f>
        <v>0</v>
      </c>
      <c r="H7" s="74">
        <f>G7+(G7*F7)</f>
        <v>0</v>
      </c>
    </row>
    <row r="8" spans="1:8" ht="32.25" customHeight="1">
      <c r="A8" s="75">
        <v>2</v>
      </c>
      <c r="B8" s="127" t="s">
        <v>172</v>
      </c>
      <c r="C8" s="34">
        <v>50</v>
      </c>
      <c r="D8" s="76">
        <v>0</v>
      </c>
      <c r="E8" s="77">
        <f t="shared" si="0"/>
        <v>0</v>
      </c>
      <c r="F8" s="78">
        <v>0</v>
      </c>
      <c r="G8" s="79">
        <f t="shared" si="1"/>
        <v>0</v>
      </c>
      <c r="H8" s="80">
        <f aca="true" t="shared" si="2" ref="H8:H37">G8+(G8*F8)</f>
        <v>0</v>
      </c>
    </row>
    <row r="9" spans="1:8" ht="32.25" customHeight="1">
      <c r="A9" s="28">
        <v>3</v>
      </c>
      <c r="B9" s="127" t="s">
        <v>173</v>
      </c>
      <c r="C9" s="34">
        <v>50</v>
      </c>
      <c r="D9" s="76">
        <v>0</v>
      </c>
      <c r="E9" s="77">
        <f aca="true" t="shared" si="3" ref="E9">D9+(D9*F9)</f>
        <v>0</v>
      </c>
      <c r="F9" s="78">
        <v>0</v>
      </c>
      <c r="G9" s="79">
        <f aca="true" t="shared" si="4" ref="G9">SUM(C9*D9)</f>
        <v>0</v>
      </c>
      <c r="H9" s="80">
        <f aca="true" t="shared" si="5" ref="H9">G9+(G9*F9)</f>
        <v>0</v>
      </c>
    </row>
    <row r="10" spans="1:8" ht="32.25" customHeight="1">
      <c r="A10" s="28">
        <v>4</v>
      </c>
      <c r="B10" s="127" t="s">
        <v>174</v>
      </c>
      <c r="C10" s="34">
        <v>80</v>
      </c>
      <c r="D10" s="76">
        <v>0</v>
      </c>
      <c r="E10" s="77">
        <f t="shared" si="0"/>
        <v>0</v>
      </c>
      <c r="F10" s="78">
        <v>0</v>
      </c>
      <c r="G10" s="79">
        <f t="shared" si="1"/>
        <v>0</v>
      </c>
      <c r="H10" s="80">
        <f t="shared" si="2"/>
        <v>0</v>
      </c>
    </row>
    <row r="11" spans="1:8" ht="32.25" customHeight="1">
      <c r="A11" s="28">
        <v>5</v>
      </c>
      <c r="B11" s="127" t="s">
        <v>175</v>
      </c>
      <c r="C11" s="34">
        <v>80</v>
      </c>
      <c r="D11" s="76">
        <v>0</v>
      </c>
      <c r="E11" s="77">
        <f t="shared" si="0"/>
        <v>0</v>
      </c>
      <c r="F11" s="81">
        <v>0</v>
      </c>
      <c r="G11" s="79">
        <f t="shared" si="1"/>
        <v>0</v>
      </c>
      <c r="H11" s="80">
        <f t="shared" si="2"/>
        <v>0</v>
      </c>
    </row>
    <row r="12" spans="1:8" ht="32.25" customHeight="1">
      <c r="A12" s="28">
        <v>6</v>
      </c>
      <c r="B12" s="127" t="s">
        <v>176</v>
      </c>
      <c r="C12" s="34">
        <v>80</v>
      </c>
      <c r="D12" s="76">
        <v>0</v>
      </c>
      <c r="E12" s="77">
        <f aca="true" t="shared" si="6" ref="E12">D12+(D12*F12)</f>
        <v>0</v>
      </c>
      <c r="F12" s="78">
        <v>0</v>
      </c>
      <c r="G12" s="79">
        <f aca="true" t="shared" si="7" ref="G12">SUM(C12*D12)</f>
        <v>0</v>
      </c>
      <c r="H12" s="80">
        <f aca="true" t="shared" si="8" ref="H12">G12+(G12*F12)</f>
        <v>0</v>
      </c>
    </row>
    <row r="13" spans="1:8" ht="32.25" customHeight="1">
      <c r="A13" s="28">
        <v>7</v>
      </c>
      <c r="B13" s="127" t="s">
        <v>177</v>
      </c>
      <c r="C13" s="34">
        <v>80</v>
      </c>
      <c r="D13" s="76">
        <v>0</v>
      </c>
      <c r="E13" s="77">
        <f t="shared" si="0"/>
        <v>0</v>
      </c>
      <c r="F13" s="78">
        <v>0</v>
      </c>
      <c r="G13" s="79">
        <f t="shared" si="1"/>
        <v>0</v>
      </c>
      <c r="H13" s="80">
        <f t="shared" si="2"/>
        <v>0</v>
      </c>
    </row>
    <row r="14" spans="1:8" ht="32.25" customHeight="1">
      <c r="A14" s="28">
        <v>8</v>
      </c>
      <c r="B14" s="127" t="s">
        <v>178</v>
      </c>
      <c r="C14" s="34">
        <v>80</v>
      </c>
      <c r="D14" s="76">
        <v>0</v>
      </c>
      <c r="E14" s="77">
        <f t="shared" si="0"/>
        <v>0</v>
      </c>
      <c r="F14" s="78">
        <v>0</v>
      </c>
      <c r="G14" s="79">
        <f t="shared" si="1"/>
        <v>0</v>
      </c>
      <c r="H14" s="80">
        <f t="shared" si="2"/>
        <v>0</v>
      </c>
    </row>
    <row r="15" spans="1:8" ht="32.25" customHeight="1">
      <c r="A15" s="28">
        <v>9</v>
      </c>
      <c r="B15" s="128" t="s">
        <v>179</v>
      </c>
      <c r="C15" s="34">
        <v>50</v>
      </c>
      <c r="D15" s="76">
        <v>0</v>
      </c>
      <c r="E15" s="77">
        <f aca="true" t="shared" si="9" ref="E15">D15+(D15*F15)</f>
        <v>0</v>
      </c>
      <c r="F15" s="78">
        <v>0</v>
      </c>
      <c r="G15" s="79">
        <f aca="true" t="shared" si="10" ref="G15">SUM(C15*D15)</f>
        <v>0</v>
      </c>
      <c r="H15" s="80">
        <f aca="true" t="shared" si="11" ref="H15">G15+(G15*F15)</f>
        <v>0</v>
      </c>
    </row>
    <row r="16" spans="1:8" ht="32.25" customHeight="1">
      <c r="A16" s="75">
        <v>10</v>
      </c>
      <c r="B16" s="127" t="s">
        <v>180</v>
      </c>
      <c r="C16" s="34">
        <v>100</v>
      </c>
      <c r="D16" s="82">
        <v>0</v>
      </c>
      <c r="E16" s="83">
        <f t="shared" si="0"/>
        <v>0</v>
      </c>
      <c r="F16" s="78">
        <v>0</v>
      </c>
      <c r="G16" s="79">
        <f t="shared" si="1"/>
        <v>0</v>
      </c>
      <c r="H16" s="84">
        <f t="shared" si="2"/>
        <v>0</v>
      </c>
    </row>
    <row r="17" spans="1:8" ht="32.25" customHeight="1">
      <c r="A17" s="75">
        <v>11</v>
      </c>
      <c r="B17" s="127" t="s">
        <v>181</v>
      </c>
      <c r="C17" s="34">
        <v>100</v>
      </c>
      <c r="D17" s="82">
        <v>0</v>
      </c>
      <c r="E17" s="83">
        <f t="shared" si="0"/>
        <v>0</v>
      </c>
      <c r="F17" s="78">
        <v>0</v>
      </c>
      <c r="G17" s="79">
        <f t="shared" si="1"/>
        <v>0</v>
      </c>
      <c r="H17" s="84">
        <f t="shared" si="2"/>
        <v>0</v>
      </c>
    </row>
    <row r="18" spans="1:8" ht="32.25" customHeight="1">
      <c r="A18" s="28">
        <v>12</v>
      </c>
      <c r="B18" s="127" t="s">
        <v>182</v>
      </c>
      <c r="C18" s="34">
        <v>100</v>
      </c>
      <c r="D18" s="76">
        <v>0</v>
      </c>
      <c r="E18" s="77">
        <f t="shared" si="0"/>
        <v>0</v>
      </c>
      <c r="F18" s="78">
        <v>0</v>
      </c>
      <c r="G18" s="79">
        <f t="shared" si="1"/>
        <v>0</v>
      </c>
      <c r="H18" s="80">
        <f t="shared" si="2"/>
        <v>0</v>
      </c>
    </row>
    <row r="19" spans="1:8" ht="32.25" customHeight="1">
      <c r="A19" s="28">
        <v>13</v>
      </c>
      <c r="B19" s="127" t="s">
        <v>183</v>
      </c>
      <c r="C19" s="34">
        <v>100</v>
      </c>
      <c r="D19" s="76">
        <v>0</v>
      </c>
      <c r="E19" s="77">
        <f aca="true" t="shared" si="12" ref="E19">D19+(D19*F19)</f>
        <v>0</v>
      </c>
      <c r="F19" s="78">
        <v>0</v>
      </c>
      <c r="G19" s="79">
        <f aca="true" t="shared" si="13" ref="G19">SUM(C19*D19)</f>
        <v>0</v>
      </c>
      <c r="H19" s="80">
        <f aca="true" t="shared" si="14" ref="H19">G19+(G19*F19)</f>
        <v>0</v>
      </c>
    </row>
    <row r="20" spans="1:8" ht="32.25" customHeight="1">
      <c r="A20" s="28">
        <v>14</v>
      </c>
      <c r="B20" s="127" t="s">
        <v>184</v>
      </c>
      <c r="C20" s="34">
        <v>100</v>
      </c>
      <c r="D20" s="76">
        <v>0</v>
      </c>
      <c r="E20" s="83">
        <f t="shared" si="0"/>
        <v>0</v>
      </c>
      <c r="F20" s="78">
        <v>0</v>
      </c>
      <c r="G20" s="79">
        <f t="shared" si="1"/>
        <v>0</v>
      </c>
      <c r="H20" s="84">
        <f t="shared" si="2"/>
        <v>0</v>
      </c>
    </row>
    <row r="21" spans="1:8" ht="32.25" customHeight="1">
      <c r="A21" s="28">
        <v>15</v>
      </c>
      <c r="B21" s="127" t="s">
        <v>185</v>
      </c>
      <c r="C21" s="34">
        <v>80</v>
      </c>
      <c r="D21" s="76">
        <v>0</v>
      </c>
      <c r="E21" s="77">
        <f aca="true" t="shared" si="15" ref="E21:E37">D21+(D21*F21)</f>
        <v>0</v>
      </c>
      <c r="F21" s="78">
        <v>0</v>
      </c>
      <c r="G21" s="79">
        <f t="shared" si="1"/>
        <v>0</v>
      </c>
      <c r="H21" s="80">
        <f t="shared" si="2"/>
        <v>0</v>
      </c>
    </row>
    <row r="22" spans="1:8" ht="32.25" customHeight="1">
      <c r="A22" s="85">
        <v>16</v>
      </c>
      <c r="B22" s="127" t="s">
        <v>186</v>
      </c>
      <c r="C22" s="34">
        <v>80</v>
      </c>
      <c r="D22" s="76">
        <v>0</v>
      </c>
      <c r="E22" s="77">
        <f t="shared" si="15"/>
        <v>0</v>
      </c>
      <c r="F22" s="78">
        <v>0</v>
      </c>
      <c r="G22" s="79">
        <f t="shared" si="1"/>
        <v>0</v>
      </c>
      <c r="H22" s="80">
        <f t="shared" si="2"/>
        <v>0</v>
      </c>
    </row>
    <row r="23" spans="1:8" ht="32.25" customHeight="1">
      <c r="A23" s="75">
        <v>17</v>
      </c>
      <c r="B23" s="127" t="s">
        <v>187</v>
      </c>
      <c r="C23" s="86">
        <v>80</v>
      </c>
      <c r="D23" s="76">
        <v>0</v>
      </c>
      <c r="E23" s="87">
        <f t="shared" si="15"/>
        <v>0</v>
      </c>
      <c r="F23" s="81">
        <v>0</v>
      </c>
      <c r="G23" s="88">
        <f t="shared" si="1"/>
        <v>0</v>
      </c>
      <c r="H23" s="89">
        <f t="shared" si="2"/>
        <v>0</v>
      </c>
    </row>
    <row r="24" spans="1:8" ht="32.25" customHeight="1" thickBot="1">
      <c r="A24" s="75">
        <v>18</v>
      </c>
      <c r="B24" s="129" t="s">
        <v>188</v>
      </c>
      <c r="C24" s="90">
        <v>80</v>
      </c>
      <c r="D24" s="76">
        <v>0</v>
      </c>
      <c r="E24" s="87">
        <f aca="true" t="shared" si="16" ref="E24">D24+(D24*F24)</f>
        <v>0</v>
      </c>
      <c r="F24" s="81">
        <v>0</v>
      </c>
      <c r="G24" s="88">
        <f aca="true" t="shared" si="17" ref="G24">SUM(C24*D24)</f>
        <v>0</v>
      </c>
      <c r="H24" s="89">
        <f aca="true" t="shared" si="18" ref="H24">G24+(G24*F24)</f>
        <v>0</v>
      </c>
    </row>
    <row r="25" spans="1:8" ht="32.45" customHeight="1" thickBot="1">
      <c r="A25" s="194" t="s">
        <v>20</v>
      </c>
      <c r="B25" s="195"/>
      <c r="C25" s="195"/>
      <c r="D25" s="195"/>
      <c r="E25" s="195"/>
      <c r="F25" s="195"/>
      <c r="G25" s="195"/>
      <c r="H25" s="196"/>
    </row>
    <row r="26" spans="1:8" ht="28.9" customHeight="1">
      <c r="A26" s="16">
        <v>19</v>
      </c>
      <c r="B26" s="130" t="s">
        <v>268</v>
      </c>
      <c r="C26" s="55">
        <v>40</v>
      </c>
      <c r="D26" s="48">
        <v>0</v>
      </c>
      <c r="E26" s="49">
        <f t="shared" si="15"/>
        <v>0</v>
      </c>
      <c r="F26" s="52">
        <v>0</v>
      </c>
      <c r="G26" s="56">
        <f t="shared" si="1"/>
        <v>0</v>
      </c>
      <c r="H26" s="51">
        <f t="shared" si="2"/>
        <v>0</v>
      </c>
    </row>
    <row r="27" spans="1:8" ht="28.9" customHeight="1">
      <c r="A27" s="17">
        <v>20</v>
      </c>
      <c r="B27" s="128" t="s">
        <v>269</v>
      </c>
      <c r="C27" s="57">
        <v>40</v>
      </c>
      <c r="D27" s="53">
        <v>0</v>
      </c>
      <c r="E27" s="49">
        <f t="shared" si="15"/>
        <v>0</v>
      </c>
      <c r="F27" s="52">
        <v>0</v>
      </c>
      <c r="G27" s="50">
        <f t="shared" si="1"/>
        <v>0</v>
      </c>
      <c r="H27" s="51">
        <f t="shared" si="2"/>
        <v>0</v>
      </c>
    </row>
    <row r="28" spans="1:8" ht="28.9" customHeight="1">
      <c r="A28" s="16">
        <v>21</v>
      </c>
      <c r="B28" s="131" t="s">
        <v>270</v>
      </c>
      <c r="C28" s="57">
        <v>100</v>
      </c>
      <c r="D28" s="48">
        <v>0</v>
      </c>
      <c r="E28" s="49">
        <f t="shared" si="15"/>
        <v>0</v>
      </c>
      <c r="F28" s="52">
        <v>0</v>
      </c>
      <c r="G28" s="50">
        <f t="shared" si="1"/>
        <v>0</v>
      </c>
      <c r="H28" s="51">
        <f t="shared" si="2"/>
        <v>0</v>
      </c>
    </row>
    <row r="29" spans="1:8" ht="28.9" customHeight="1">
      <c r="A29" s="17">
        <v>22</v>
      </c>
      <c r="B29" s="131" t="s">
        <v>271</v>
      </c>
      <c r="C29" s="57">
        <v>100</v>
      </c>
      <c r="D29" s="53">
        <v>0</v>
      </c>
      <c r="E29" s="49">
        <f t="shared" si="15"/>
        <v>0</v>
      </c>
      <c r="F29" s="52">
        <v>0</v>
      </c>
      <c r="G29" s="50">
        <f t="shared" si="1"/>
        <v>0</v>
      </c>
      <c r="H29" s="51">
        <f t="shared" si="2"/>
        <v>0</v>
      </c>
    </row>
    <row r="30" spans="1:8" ht="28.9" customHeight="1">
      <c r="A30" s="16">
        <v>23</v>
      </c>
      <c r="B30" s="131" t="s">
        <v>272</v>
      </c>
      <c r="C30" s="57">
        <v>100</v>
      </c>
      <c r="D30" s="48">
        <v>0</v>
      </c>
      <c r="E30" s="49">
        <f t="shared" si="15"/>
        <v>0</v>
      </c>
      <c r="F30" s="52">
        <v>0</v>
      </c>
      <c r="G30" s="50">
        <f t="shared" si="1"/>
        <v>0</v>
      </c>
      <c r="H30" s="51">
        <f t="shared" si="2"/>
        <v>0</v>
      </c>
    </row>
    <row r="31" spans="1:8" ht="28.9" customHeight="1">
      <c r="A31" s="17">
        <v>24</v>
      </c>
      <c r="B31" s="127" t="s">
        <v>273</v>
      </c>
      <c r="C31" s="18">
        <v>100</v>
      </c>
      <c r="D31" s="53">
        <v>0</v>
      </c>
      <c r="E31" s="49">
        <f t="shared" si="15"/>
        <v>0</v>
      </c>
      <c r="F31" s="52">
        <v>0</v>
      </c>
      <c r="G31" s="50">
        <f t="shared" si="1"/>
        <v>0</v>
      </c>
      <c r="H31" s="51">
        <f t="shared" si="2"/>
        <v>0</v>
      </c>
    </row>
    <row r="32" spans="1:8" ht="28.9" customHeight="1">
      <c r="A32" s="16">
        <v>25</v>
      </c>
      <c r="B32" s="131" t="s">
        <v>274</v>
      </c>
      <c r="C32" s="57">
        <v>100</v>
      </c>
      <c r="D32" s="48">
        <v>0</v>
      </c>
      <c r="E32" s="49">
        <f t="shared" si="15"/>
        <v>0</v>
      </c>
      <c r="F32" s="52">
        <v>0</v>
      </c>
      <c r="G32" s="50">
        <f t="shared" si="1"/>
        <v>0</v>
      </c>
      <c r="H32" s="51">
        <f t="shared" si="2"/>
        <v>0</v>
      </c>
    </row>
    <row r="33" spans="1:8" ht="28.9" customHeight="1">
      <c r="A33" s="17">
        <v>26</v>
      </c>
      <c r="B33" s="131" t="s">
        <v>275</v>
      </c>
      <c r="C33" s="57">
        <v>100</v>
      </c>
      <c r="D33" s="53">
        <v>0</v>
      </c>
      <c r="E33" s="49">
        <f t="shared" si="15"/>
        <v>0</v>
      </c>
      <c r="F33" s="52">
        <v>0</v>
      </c>
      <c r="G33" s="50">
        <f t="shared" si="1"/>
        <v>0</v>
      </c>
      <c r="H33" s="51">
        <f t="shared" si="2"/>
        <v>0</v>
      </c>
    </row>
    <row r="34" spans="1:8" ht="28.9" customHeight="1">
      <c r="A34" s="16">
        <v>27</v>
      </c>
      <c r="B34" s="131" t="s">
        <v>276</v>
      </c>
      <c r="C34" s="57">
        <v>50</v>
      </c>
      <c r="D34" s="48">
        <v>0</v>
      </c>
      <c r="E34" s="49">
        <f t="shared" si="15"/>
        <v>0</v>
      </c>
      <c r="F34" s="52">
        <v>0</v>
      </c>
      <c r="G34" s="50">
        <f t="shared" si="1"/>
        <v>0</v>
      </c>
      <c r="H34" s="51">
        <f t="shared" si="2"/>
        <v>0</v>
      </c>
    </row>
    <row r="35" spans="1:8" ht="28.9" customHeight="1">
      <c r="A35" s="17">
        <v>28</v>
      </c>
      <c r="B35" s="131" t="s">
        <v>277</v>
      </c>
      <c r="C35" s="57">
        <v>50</v>
      </c>
      <c r="D35" s="53">
        <v>0</v>
      </c>
      <c r="E35" s="49">
        <f t="shared" si="15"/>
        <v>0</v>
      </c>
      <c r="F35" s="52">
        <v>0</v>
      </c>
      <c r="G35" s="50">
        <f t="shared" si="1"/>
        <v>0</v>
      </c>
      <c r="H35" s="51">
        <f t="shared" si="2"/>
        <v>0</v>
      </c>
    </row>
    <row r="36" spans="1:8" ht="28.9" customHeight="1">
      <c r="A36" s="16">
        <v>29</v>
      </c>
      <c r="B36" s="131" t="s">
        <v>278</v>
      </c>
      <c r="C36" s="57">
        <v>50</v>
      </c>
      <c r="D36" s="48">
        <v>0</v>
      </c>
      <c r="E36" s="49">
        <f t="shared" si="15"/>
        <v>0</v>
      </c>
      <c r="F36" s="52">
        <v>0</v>
      </c>
      <c r="G36" s="50">
        <f t="shared" si="1"/>
        <v>0</v>
      </c>
      <c r="H36" s="51">
        <f t="shared" si="2"/>
        <v>0</v>
      </c>
    </row>
    <row r="37" spans="1:8" ht="28.9" customHeight="1" thickBot="1">
      <c r="A37" s="17">
        <v>30</v>
      </c>
      <c r="B37" s="132" t="s">
        <v>279</v>
      </c>
      <c r="C37" s="58">
        <v>50</v>
      </c>
      <c r="D37" s="53">
        <v>0</v>
      </c>
      <c r="E37" s="59">
        <f t="shared" si="15"/>
        <v>0</v>
      </c>
      <c r="F37" s="52">
        <v>0</v>
      </c>
      <c r="G37" s="54">
        <f t="shared" si="1"/>
        <v>0</v>
      </c>
      <c r="H37" s="60">
        <f t="shared" si="2"/>
        <v>0</v>
      </c>
    </row>
    <row r="38" spans="1:8" ht="28.15" customHeight="1" thickBot="1">
      <c r="A38" s="171" t="s">
        <v>2</v>
      </c>
      <c r="B38" s="172"/>
      <c r="C38" s="172"/>
      <c r="D38" s="172"/>
      <c r="E38" s="172"/>
      <c r="F38" s="172"/>
      <c r="G38" s="172"/>
      <c r="H38" s="173"/>
    </row>
    <row r="39" spans="1:8" ht="32.45" customHeight="1">
      <c r="A39" s="91">
        <v>31</v>
      </c>
      <c r="B39" s="130" t="s">
        <v>11</v>
      </c>
      <c r="C39" s="92">
        <v>800</v>
      </c>
      <c r="D39" s="76">
        <v>0</v>
      </c>
      <c r="E39" s="77">
        <f aca="true" t="shared" si="19" ref="E39:E48">D39+(D39*F39)</f>
        <v>0</v>
      </c>
      <c r="F39" s="81">
        <v>0</v>
      </c>
      <c r="G39" s="93">
        <f aca="true" t="shared" si="20" ref="G39:G48">SUM(C39*D39)</f>
        <v>0</v>
      </c>
      <c r="H39" s="80">
        <f aca="true" t="shared" si="21" ref="H39:H48">G39+(G39*F39)</f>
        <v>0</v>
      </c>
    </row>
    <row r="40" spans="1:8" ht="32.45" customHeight="1">
      <c r="A40" s="91">
        <v>32</v>
      </c>
      <c r="B40" s="130" t="s">
        <v>291</v>
      </c>
      <c r="C40" s="92">
        <v>500</v>
      </c>
      <c r="D40" s="76">
        <v>0</v>
      </c>
      <c r="E40" s="77">
        <f aca="true" t="shared" si="22" ref="E40">D40+(D40*F40)</f>
        <v>0</v>
      </c>
      <c r="F40" s="81">
        <v>1</v>
      </c>
      <c r="G40" s="93">
        <f aca="true" t="shared" si="23" ref="G40">SUM(C40*D40)</f>
        <v>0</v>
      </c>
      <c r="H40" s="80">
        <f aca="true" t="shared" si="24" ref="H40">G40+(G40*F40)</f>
        <v>0</v>
      </c>
    </row>
    <row r="41" spans="1:8" ht="32.45" customHeight="1">
      <c r="A41" s="91">
        <v>33</v>
      </c>
      <c r="B41" s="128" t="s">
        <v>36</v>
      </c>
      <c r="C41" s="86">
        <v>800</v>
      </c>
      <c r="D41" s="82">
        <v>0</v>
      </c>
      <c r="E41" s="83">
        <f t="shared" si="19"/>
        <v>0</v>
      </c>
      <c r="F41" s="81">
        <v>0</v>
      </c>
      <c r="G41" s="79">
        <f t="shared" si="20"/>
        <v>0</v>
      </c>
      <c r="H41" s="94">
        <f t="shared" si="21"/>
        <v>0</v>
      </c>
    </row>
    <row r="42" spans="1:8" ht="32.45" customHeight="1">
      <c r="A42" s="91">
        <v>34</v>
      </c>
      <c r="B42" s="128" t="s">
        <v>292</v>
      </c>
      <c r="C42" s="86">
        <v>500</v>
      </c>
      <c r="D42" s="82">
        <v>0</v>
      </c>
      <c r="E42" s="83">
        <f aca="true" t="shared" si="25" ref="E42">D42+(D42*F42)</f>
        <v>0</v>
      </c>
      <c r="F42" s="81">
        <v>1</v>
      </c>
      <c r="G42" s="79">
        <f aca="true" t="shared" si="26" ref="G42">SUM(C42*D42)</f>
        <v>0</v>
      </c>
      <c r="H42" s="94">
        <f aca="true" t="shared" si="27" ref="H42">G42+(G42*F42)</f>
        <v>0</v>
      </c>
    </row>
    <row r="43" spans="1:8" ht="32.45" customHeight="1">
      <c r="A43" s="91">
        <v>35</v>
      </c>
      <c r="B43" s="128" t="s">
        <v>37</v>
      </c>
      <c r="C43" s="86">
        <v>800</v>
      </c>
      <c r="D43" s="76">
        <v>0</v>
      </c>
      <c r="E43" s="83">
        <f t="shared" si="19"/>
        <v>0</v>
      </c>
      <c r="F43" s="81">
        <v>0</v>
      </c>
      <c r="G43" s="79">
        <f t="shared" si="20"/>
        <v>0</v>
      </c>
      <c r="H43" s="94">
        <f t="shared" si="21"/>
        <v>0</v>
      </c>
    </row>
    <row r="44" spans="1:8" ht="32.45" customHeight="1">
      <c r="A44" s="91">
        <v>36</v>
      </c>
      <c r="B44" s="128" t="s">
        <v>293</v>
      </c>
      <c r="C44" s="86">
        <v>500</v>
      </c>
      <c r="D44" s="76">
        <v>0</v>
      </c>
      <c r="E44" s="83">
        <f aca="true" t="shared" si="28" ref="E44">D44+(D44*F44)</f>
        <v>0</v>
      </c>
      <c r="F44" s="81">
        <v>1</v>
      </c>
      <c r="G44" s="79">
        <f aca="true" t="shared" si="29" ref="G44">SUM(C44*D44)</f>
        <v>0</v>
      </c>
      <c r="H44" s="94">
        <f aca="true" t="shared" si="30" ref="H44">G44+(G44*F44)</f>
        <v>0</v>
      </c>
    </row>
    <row r="45" spans="1:8" ht="32.45" customHeight="1">
      <c r="A45" s="91">
        <v>37</v>
      </c>
      <c r="B45" s="128" t="s">
        <v>12</v>
      </c>
      <c r="C45" s="34">
        <v>100</v>
      </c>
      <c r="D45" s="82">
        <v>0</v>
      </c>
      <c r="E45" s="77">
        <f t="shared" si="19"/>
        <v>0</v>
      </c>
      <c r="F45" s="81">
        <v>0</v>
      </c>
      <c r="G45" s="79">
        <f t="shared" si="20"/>
        <v>0</v>
      </c>
      <c r="H45" s="80">
        <f t="shared" si="21"/>
        <v>0</v>
      </c>
    </row>
    <row r="46" spans="1:8" ht="32.45" customHeight="1">
      <c r="A46" s="91">
        <v>38</v>
      </c>
      <c r="B46" s="128" t="s">
        <v>21</v>
      </c>
      <c r="C46" s="34">
        <v>100</v>
      </c>
      <c r="D46" s="76">
        <v>0</v>
      </c>
      <c r="E46" s="77">
        <f t="shared" si="19"/>
        <v>0</v>
      </c>
      <c r="F46" s="81">
        <v>0</v>
      </c>
      <c r="G46" s="79">
        <f t="shared" si="20"/>
        <v>0</v>
      </c>
      <c r="H46" s="80">
        <f t="shared" si="21"/>
        <v>0</v>
      </c>
    </row>
    <row r="47" spans="1:8" ht="32.45" customHeight="1">
      <c r="A47" s="91">
        <v>39</v>
      </c>
      <c r="B47" s="128" t="s">
        <v>22</v>
      </c>
      <c r="C47" s="34">
        <v>100</v>
      </c>
      <c r="D47" s="82">
        <v>0</v>
      </c>
      <c r="E47" s="77">
        <f t="shared" si="19"/>
        <v>0</v>
      </c>
      <c r="F47" s="81">
        <v>0</v>
      </c>
      <c r="G47" s="79">
        <f t="shared" si="20"/>
        <v>0</v>
      </c>
      <c r="H47" s="80">
        <f t="shared" si="21"/>
        <v>0</v>
      </c>
    </row>
    <row r="48" spans="1:8" ht="32.45" customHeight="1">
      <c r="A48" s="91">
        <v>40</v>
      </c>
      <c r="B48" s="133" t="s">
        <v>13</v>
      </c>
      <c r="C48" s="95">
        <v>100</v>
      </c>
      <c r="D48" s="76">
        <v>0</v>
      </c>
      <c r="E48" s="96">
        <f t="shared" si="19"/>
        <v>0</v>
      </c>
      <c r="F48" s="81">
        <v>0</v>
      </c>
      <c r="G48" s="88">
        <f t="shared" si="20"/>
        <v>0</v>
      </c>
      <c r="H48" s="97">
        <f t="shared" si="21"/>
        <v>0</v>
      </c>
    </row>
    <row r="49" spans="1:8" ht="32.45" customHeight="1" thickBot="1">
      <c r="A49" s="91">
        <v>41</v>
      </c>
      <c r="B49" s="133" t="s">
        <v>294</v>
      </c>
      <c r="C49" s="95">
        <v>100</v>
      </c>
      <c r="D49" s="76">
        <v>0</v>
      </c>
      <c r="E49" s="96">
        <f aca="true" t="shared" si="31" ref="E49">D49+(D49*F49)</f>
        <v>0</v>
      </c>
      <c r="F49" s="81">
        <v>1</v>
      </c>
      <c r="G49" s="88">
        <f aca="true" t="shared" si="32" ref="G49">SUM(C49*D49)</f>
        <v>0</v>
      </c>
      <c r="H49" s="97">
        <f aca="true" t="shared" si="33" ref="H49">G49+(G49*F49)</f>
        <v>0</v>
      </c>
    </row>
    <row r="50" spans="1:8" ht="27" customHeight="1" thickBot="1">
      <c r="A50" s="171" t="s">
        <v>3</v>
      </c>
      <c r="B50" s="172"/>
      <c r="C50" s="172"/>
      <c r="D50" s="172"/>
      <c r="E50" s="172"/>
      <c r="F50" s="172"/>
      <c r="G50" s="172"/>
      <c r="H50" s="173"/>
    </row>
    <row r="51" spans="1:8" ht="32.45" customHeight="1">
      <c r="A51" s="31">
        <v>42</v>
      </c>
      <c r="B51" s="134" t="s">
        <v>189</v>
      </c>
      <c r="C51" s="92">
        <v>100</v>
      </c>
      <c r="D51" s="76">
        <v>0</v>
      </c>
      <c r="E51" s="77">
        <f aca="true" t="shared" si="34" ref="E51:E134">D51+(D51*F51)</f>
        <v>0</v>
      </c>
      <c r="F51" s="81">
        <v>0</v>
      </c>
      <c r="G51" s="93">
        <f aca="true" t="shared" si="35" ref="G51:G134">SUM(C51*D51)</f>
        <v>0</v>
      </c>
      <c r="H51" s="80">
        <f aca="true" t="shared" si="36" ref="H51:H134">G51+(G51*F51)</f>
        <v>0</v>
      </c>
    </row>
    <row r="52" spans="1:8" ht="27" customHeight="1">
      <c r="A52" s="33">
        <v>43</v>
      </c>
      <c r="B52" s="131" t="s">
        <v>190</v>
      </c>
      <c r="C52" s="34">
        <v>50</v>
      </c>
      <c r="D52" s="82">
        <v>0</v>
      </c>
      <c r="E52" s="77">
        <f t="shared" si="34"/>
        <v>0</v>
      </c>
      <c r="F52" s="81">
        <v>0</v>
      </c>
      <c r="G52" s="79">
        <f t="shared" si="35"/>
        <v>0</v>
      </c>
      <c r="H52" s="80">
        <f t="shared" si="36"/>
        <v>0</v>
      </c>
    </row>
    <row r="53" spans="1:8" ht="32.45" customHeight="1">
      <c r="A53" s="31">
        <v>44</v>
      </c>
      <c r="B53" s="135" t="s">
        <v>191</v>
      </c>
      <c r="C53" s="34">
        <v>2</v>
      </c>
      <c r="D53" s="82">
        <v>0</v>
      </c>
      <c r="E53" s="77">
        <f t="shared" si="34"/>
        <v>0</v>
      </c>
      <c r="F53" s="81">
        <v>0</v>
      </c>
      <c r="G53" s="79">
        <f t="shared" si="35"/>
        <v>0</v>
      </c>
      <c r="H53" s="80">
        <f t="shared" si="36"/>
        <v>0</v>
      </c>
    </row>
    <row r="54" spans="1:8" ht="33" customHeight="1">
      <c r="A54" s="33">
        <v>45</v>
      </c>
      <c r="B54" s="135" t="s">
        <v>14</v>
      </c>
      <c r="C54" s="34">
        <v>5</v>
      </c>
      <c r="D54" s="76">
        <v>0</v>
      </c>
      <c r="E54" s="77">
        <f t="shared" si="34"/>
        <v>0</v>
      </c>
      <c r="F54" s="81">
        <v>0</v>
      </c>
      <c r="G54" s="79">
        <f t="shared" si="35"/>
        <v>0</v>
      </c>
      <c r="H54" s="80">
        <f t="shared" si="36"/>
        <v>0</v>
      </c>
    </row>
    <row r="55" spans="1:8" ht="33" customHeight="1">
      <c r="A55" s="31">
        <v>46</v>
      </c>
      <c r="B55" s="135" t="s">
        <v>192</v>
      </c>
      <c r="C55" s="34">
        <v>5</v>
      </c>
      <c r="D55" s="82">
        <v>0</v>
      </c>
      <c r="E55" s="77">
        <f t="shared" si="34"/>
        <v>0</v>
      </c>
      <c r="F55" s="81">
        <v>0</v>
      </c>
      <c r="G55" s="79">
        <f t="shared" si="35"/>
        <v>0</v>
      </c>
      <c r="H55" s="80">
        <f t="shared" si="36"/>
        <v>0</v>
      </c>
    </row>
    <row r="56" spans="1:8" ht="33" customHeight="1">
      <c r="A56" s="33">
        <v>47</v>
      </c>
      <c r="B56" s="135" t="s">
        <v>23</v>
      </c>
      <c r="C56" s="34">
        <v>8</v>
      </c>
      <c r="D56" s="82">
        <v>0</v>
      </c>
      <c r="E56" s="77">
        <f t="shared" si="34"/>
        <v>0</v>
      </c>
      <c r="F56" s="81">
        <v>0</v>
      </c>
      <c r="G56" s="79">
        <f t="shared" si="35"/>
        <v>0</v>
      </c>
      <c r="H56" s="80">
        <f t="shared" si="36"/>
        <v>0</v>
      </c>
    </row>
    <row r="57" spans="1:8" ht="33" customHeight="1">
      <c r="A57" s="31">
        <v>48</v>
      </c>
      <c r="B57" s="135" t="s">
        <v>24</v>
      </c>
      <c r="C57" s="34">
        <v>8</v>
      </c>
      <c r="D57" s="76">
        <v>0</v>
      </c>
      <c r="E57" s="77">
        <f t="shared" si="34"/>
        <v>0</v>
      </c>
      <c r="F57" s="81">
        <v>0</v>
      </c>
      <c r="G57" s="79">
        <f t="shared" si="35"/>
        <v>0</v>
      </c>
      <c r="H57" s="80">
        <f t="shared" si="36"/>
        <v>0</v>
      </c>
    </row>
    <row r="58" spans="1:8" ht="33" customHeight="1">
      <c r="A58" s="33">
        <v>49</v>
      </c>
      <c r="B58" s="135" t="s">
        <v>193</v>
      </c>
      <c r="C58" s="86">
        <v>8</v>
      </c>
      <c r="D58" s="82">
        <v>0</v>
      </c>
      <c r="E58" s="83">
        <f t="shared" si="34"/>
        <v>0</v>
      </c>
      <c r="F58" s="81">
        <v>0</v>
      </c>
      <c r="G58" s="79">
        <f t="shared" si="35"/>
        <v>0</v>
      </c>
      <c r="H58" s="94">
        <f t="shared" si="36"/>
        <v>0</v>
      </c>
    </row>
    <row r="59" spans="1:8" ht="33" customHeight="1">
      <c r="A59" s="31">
        <v>50</v>
      </c>
      <c r="B59" s="135" t="s">
        <v>15</v>
      </c>
      <c r="C59" s="86">
        <v>8</v>
      </c>
      <c r="D59" s="82">
        <v>0</v>
      </c>
      <c r="E59" s="83">
        <f t="shared" si="34"/>
        <v>0</v>
      </c>
      <c r="F59" s="81">
        <v>0</v>
      </c>
      <c r="G59" s="79">
        <f t="shared" si="35"/>
        <v>0</v>
      </c>
      <c r="H59" s="94">
        <f t="shared" si="36"/>
        <v>0</v>
      </c>
    </row>
    <row r="60" spans="1:8" ht="33" customHeight="1">
      <c r="A60" s="33">
        <v>51</v>
      </c>
      <c r="B60" s="135" t="s">
        <v>16</v>
      </c>
      <c r="C60" s="34">
        <v>8</v>
      </c>
      <c r="D60" s="76">
        <v>0</v>
      </c>
      <c r="E60" s="77">
        <f t="shared" si="34"/>
        <v>0</v>
      </c>
      <c r="F60" s="81">
        <v>0</v>
      </c>
      <c r="G60" s="79">
        <f t="shared" si="35"/>
        <v>0</v>
      </c>
      <c r="H60" s="80">
        <f t="shared" si="36"/>
        <v>0</v>
      </c>
    </row>
    <row r="61" spans="1:8" ht="33" customHeight="1">
      <c r="A61" s="31">
        <v>52</v>
      </c>
      <c r="B61" s="135" t="s">
        <v>25</v>
      </c>
      <c r="C61" s="34">
        <v>8</v>
      </c>
      <c r="D61" s="82">
        <v>0</v>
      </c>
      <c r="E61" s="77">
        <f t="shared" si="34"/>
        <v>0</v>
      </c>
      <c r="F61" s="81">
        <v>0</v>
      </c>
      <c r="G61" s="79">
        <f t="shared" si="35"/>
        <v>0</v>
      </c>
      <c r="H61" s="80">
        <f t="shared" si="36"/>
        <v>0</v>
      </c>
    </row>
    <row r="62" spans="1:8" ht="33" customHeight="1">
      <c r="A62" s="33">
        <v>53</v>
      </c>
      <c r="B62" s="135" t="s">
        <v>194</v>
      </c>
      <c r="C62" s="34">
        <v>10</v>
      </c>
      <c r="D62" s="82">
        <v>0</v>
      </c>
      <c r="E62" s="77">
        <f t="shared" si="34"/>
        <v>0</v>
      </c>
      <c r="F62" s="81">
        <v>0</v>
      </c>
      <c r="G62" s="79">
        <f t="shared" si="35"/>
        <v>0</v>
      </c>
      <c r="H62" s="80">
        <f t="shared" si="36"/>
        <v>0</v>
      </c>
    </row>
    <row r="63" spans="1:8" ht="33" customHeight="1">
      <c r="A63" s="31">
        <v>54</v>
      </c>
      <c r="B63" s="135" t="s">
        <v>195</v>
      </c>
      <c r="C63" s="34">
        <v>10</v>
      </c>
      <c r="D63" s="76">
        <v>0</v>
      </c>
      <c r="E63" s="77">
        <f t="shared" si="34"/>
        <v>0</v>
      </c>
      <c r="F63" s="81">
        <v>0</v>
      </c>
      <c r="G63" s="79">
        <f t="shared" si="35"/>
        <v>0</v>
      </c>
      <c r="H63" s="80">
        <f t="shared" si="36"/>
        <v>0</v>
      </c>
    </row>
    <row r="64" spans="1:8" ht="33" customHeight="1">
      <c r="A64" s="33">
        <v>55</v>
      </c>
      <c r="B64" s="135" t="s">
        <v>196</v>
      </c>
      <c r="C64" s="34">
        <v>10</v>
      </c>
      <c r="D64" s="82">
        <v>0</v>
      </c>
      <c r="E64" s="77">
        <f t="shared" si="34"/>
        <v>0</v>
      </c>
      <c r="F64" s="81">
        <v>0</v>
      </c>
      <c r="G64" s="79">
        <f t="shared" si="35"/>
        <v>0</v>
      </c>
      <c r="H64" s="80">
        <f t="shared" si="36"/>
        <v>0</v>
      </c>
    </row>
    <row r="65" spans="1:8" ht="33" customHeight="1">
      <c r="A65" s="31">
        <v>56</v>
      </c>
      <c r="B65" s="135" t="s">
        <v>197</v>
      </c>
      <c r="C65" s="34">
        <v>10</v>
      </c>
      <c r="D65" s="82">
        <v>0</v>
      </c>
      <c r="E65" s="77">
        <f t="shared" si="34"/>
        <v>0</v>
      </c>
      <c r="F65" s="81">
        <v>0</v>
      </c>
      <c r="G65" s="79">
        <f t="shared" si="35"/>
        <v>0</v>
      </c>
      <c r="H65" s="80">
        <f t="shared" si="36"/>
        <v>0</v>
      </c>
    </row>
    <row r="66" spans="1:8" ht="33" customHeight="1">
      <c r="A66" s="33">
        <v>57</v>
      </c>
      <c r="B66" s="135" t="s">
        <v>198</v>
      </c>
      <c r="C66" s="34">
        <v>5</v>
      </c>
      <c r="D66" s="76">
        <v>0</v>
      </c>
      <c r="E66" s="77">
        <f t="shared" si="34"/>
        <v>0</v>
      </c>
      <c r="F66" s="81">
        <v>0</v>
      </c>
      <c r="G66" s="79">
        <f t="shared" si="35"/>
        <v>0</v>
      </c>
      <c r="H66" s="80">
        <f t="shared" si="36"/>
        <v>0</v>
      </c>
    </row>
    <row r="67" spans="1:8" ht="33" customHeight="1">
      <c r="A67" s="31">
        <v>58</v>
      </c>
      <c r="B67" s="135" t="s">
        <v>199</v>
      </c>
      <c r="C67" s="34">
        <v>5</v>
      </c>
      <c r="D67" s="82">
        <v>0</v>
      </c>
      <c r="E67" s="77">
        <f t="shared" si="34"/>
        <v>0</v>
      </c>
      <c r="F67" s="81">
        <v>0</v>
      </c>
      <c r="G67" s="79">
        <f t="shared" si="35"/>
        <v>0</v>
      </c>
      <c r="H67" s="80">
        <f t="shared" si="36"/>
        <v>0</v>
      </c>
    </row>
    <row r="68" spans="1:8" ht="33" customHeight="1">
      <c r="A68" s="33">
        <v>59</v>
      </c>
      <c r="B68" s="135" t="s">
        <v>26</v>
      </c>
      <c r="C68" s="34">
        <v>5</v>
      </c>
      <c r="D68" s="82">
        <v>0</v>
      </c>
      <c r="E68" s="77">
        <f t="shared" si="34"/>
        <v>0</v>
      </c>
      <c r="F68" s="81">
        <v>0</v>
      </c>
      <c r="G68" s="79">
        <f t="shared" si="35"/>
        <v>0</v>
      </c>
      <c r="H68" s="80">
        <f t="shared" si="36"/>
        <v>0</v>
      </c>
    </row>
    <row r="69" spans="1:8" ht="33" customHeight="1">
      <c r="A69" s="31">
        <v>60</v>
      </c>
      <c r="B69" s="135" t="s">
        <v>17</v>
      </c>
      <c r="C69" s="34">
        <v>5</v>
      </c>
      <c r="D69" s="76">
        <v>0</v>
      </c>
      <c r="E69" s="77">
        <f t="shared" si="34"/>
        <v>0</v>
      </c>
      <c r="F69" s="81">
        <v>0</v>
      </c>
      <c r="G69" s="79">
        <f t="shared" si="35"/>
        <v>0</v>
      </c>
      <c r="H69" s="80">
        <f t="shared" si="36"/>
        <v>0</v>
      </c>
    </row>
    <row r="70" spans="1:8" ht="33" customHeight="1">
      <c r="A70" s="33">
        <v>61</v>
      </c>
      <c r="B70" s="135" t="s">
        <v>18</v>
      </c>
      <c r="C70" s="34">
        <v>5</v>
      </c>
      <c r="D70" s="82">
        <v>0</v>
      </c>
      <c r="E70" s="77">
        <f t="shared" si="34"/>
        <v>0</v>
      </c>
      <c r="F70" s="81">
        <v>0</v>
      </c>
      <c r="G70" s="79">
        <f t="shared" si="35"/>
        <v>0</v>
      </c>
      <c r="H70" s="80">
        <f t="shared" si="36"/>
        <v>0</v>
      </c>
    </row>
    <row r="71" spans="1:8" ht="33" customHeight="1">
      <c r="A71" s="31">
        <v>62</v>
      </c>
      <c r="B71" s="135" t="s">
        <v>19</v>
      </c>
      <c r="C71" s="34">
        <v>5</v>
      </c>
      <c r="D71" s="82">
        <v>0</v>
      </c>
      <c r="E71" s="77">
        <f t="shared" si="34"/>
        <v>0</v>
      </c>
      <c r="F71" s="81">
        <v>0</v>
      </c>
      <c r="G71" s="79">
        <f t="shared" si="35"/>
        <v>0</v>
      </c>
      <c r="H71" s="80">
        <f t="shared" si="36"/>
        <v>0</v>
      </c>
    </row>
    <row r="72" spans="1:8" ht="33" customHeight="1">
      <c r="A72" s="33">
        <v>63</v>
      </c>
      <c r="B72" s="135" t="s">
        <v>200</v>
      </c>
      <c r="C72" s="34">
        <v>5</v>
      </c>
      <c r="D72" s="76">
        <v>0</v>
      </c>
      <c r="E72" s="83">
        <f t="shared" si="34"/>
        <v>0</v>
      </c>
      <c r="F72" s="81">
        <v>0</v>
      </c>
      <c r="G72" s="79">
        <f t="shared" si="35"/>
        <v>0</v>
      </c>
      <c r="H72" s="84">
        <f t="shared" si="36"/>
        <v>0</v>
      </c>
    </row>
    <row r="73" spans="1:8" ht="33" customHeight="1">
      <c r="A73" s="31">
        <v>64</v>
      </c>
      <c r="B73" s="135" t="s">
        <v>201</v>
      </c>
      <c r="C73" s="34">
        <v>5</v>
      </c>
      <c r="D73" s="82">
        <v>0</v>
      </c>
      <c r="E73" s="83">
        <f t="shared" si="34"/>
        <v>0</v>
      </c>
      <c r="F73" s="81">
        <v>0</v>
      </c>
      <c r="G73" s="79">
        <f t="shared" si="35"/>
        <v>0</v>
      </c>
      <c r="H73" s="84">
        <f t="shared" si="36"/>
        <v>0</v>
      </c>
    </row>
    <row r="74" spans="1:8" ht="33" customHeight="1">
      <c r="A74" s="33">
        <v>65</v>
      </c>
      <c r="B74" s="135" t="s">
        <v>202</v>
      </c>
      <c r="C74" s="34">
        <v>5</v>
      </c>
      <c r="D74" s="82">
        <v>0</v>
      </c>
      <c r="E74" s="77">
        <f aca="true" t="shared" si="37" ref="E74:E78">D74+(D74*F74)</f>
        <v>0</v>
      </c>
      <c r="F74" s="81">
        <v>0</v>
      </c>
      <c r="G74" s="79">
        <f aca="true" t="shared" si="38" ref="G74:G78">SUM(C74*D74)</f>
        <v>0</v>
      </c>
      <c r="H74" s="80">
        <f aca="true" t="shared" si="39" ref="H74:H78">G74+(G74*F74)</f>
        <v>0</v>
      </c>
    </row>
    <row r="75" spans="1:8" ht="33" customHeight="1">
      <c r="A75" s="31">
        <v>66</v>
      </c>
      <c r="B75" s="135" t="s">
        <v>203</v>
      </c>
      <c r="C75" s="34">
        <v>5</v>
      </c>
      <c r="D75" s="76">
        <v>0</v>
      </c>
      <c r="E75" s="77">
        <f t="shared" si="37"/>
        <v>0</v>
      </c>
      <c r="F75" s="81">
        <v>0</v>
      </c>
      <c r="G75" s="79">
        <f t="shared" si="38"/>
        <v>0</v>
      </c>
      <c r="H75" s="80">
        <f t="shared" si="39"/>
        <v>0</v>
      </c>
    </row>
    <row r="76" spans="1:8" ht="33" customHeight="1">
      <c r="A76" s="33">
        <v>67</v>
      </c>
      <c r="B76" s="135" t="s">
        <v>204</v>
      </c>
      <c r="C76" s="34">
        <v>5</v>
      </c>
      <c r="D76" s="82">
        <v>0</v>
      </c>
      <c r="E76" s="77">
        <f t="shared" si="37"/>
        <v>0</v>
      </c>
      <c r="F76" s="81">
        <v>0</v>
      </c>
      <c r="G76" s="79">
        <f t="shared" si="38"/>
        <v>0</v>
      </c>
      <c r="H76" s="80">
        <f t="shared" si="39"/>
        <v>0</v>
      </c>
    </row>
    <row r="77" spans="1:8" ht="33" customHeight="1">
      <c r="A77" s="31">
        <v>68</v>
      </c>
      <c r="B77" s="135" t="s">
        <v>205</v>
      </c>
      <c r="C77" s="34">
        <v>5</v>
      </c>
      <c r="D77" s="82">
        <v>0</v>
      </c>
      <c r="E77" s="77">
        <f t="shared" si="37"/>
        <v>0</v>
      </c>
      <c r="F77" s="81">
        <v>0</v>
      </c>
      <c r="G77" s="79">
        <f t="shared" si="38"/>
        <v>0</v>
      </c>
      <c r="H77" s="80">
        <f t="shared" si="39"/>
        <v>0</v>
      </c>
    </row>
    <row r="78" spans="1:8" ht="33" customHeight="1">
      <c r="A78" s="33">
        <v>69</v>
      </c>
      <c r="B78" s="135" t="s">
        <v>206</v>
      </c>
      <c r="C78" s="34">
        <v>5</v>
      </c>
      <c r="D78" s="76">
        <v>0</v>
      </c>
      <c r="E78" s="77">
        <f t="shared" si="37"/>
        <v>0</v>
      </c>
      <c r="F78" s="81">
        <v>0</v>
      </c>
      <c r="G78" s="79">
        <f t="shared" si="38"/>
        <v>0</v>
      </c>
      <c r="H78" s="80">
        <f t="shared" si="39"/>
        <v>0</v>
      </c>
    </row>
    <row r="79" spans="1:8" ht="33" customHeight="1">
      <c r="A79" s="31">
        <v>70</v>
      </c>
      <c r="B79" s="135" t="s">
        <v>207</v>
      </c>
      <c r="C79" s="34">
        <v>5</v>
      </c>
      <c r="D79" s="82">
        <v>0</v>
      </c>
      <c r="E79" s="77">
        <f aca="true" t="shared" si="40" ref="E79">D79+(D79*F79)</f>
        <v>0</v>
      </c>
      <c r="F79" s="81">
        <v>0</v>
      </c>
      <c r="G79" s="79">
        <f aca="true" t="shared" si="41" ref="G79">SUM(C79*D79)</f>
        <v>0</v>
      </c>
      <c r="H79" s="80">
        <f aca="true" t="shared" si="42" ref="H79">G79+(G79*F79)</f>
        <v>0</v>
      </c>
    </row>
    <row r="80" spans="1:8" ht="33" customHeight="1">
      <c r="A80" s="33">
        <v>71</v>
      </c>
      <c r="B80" s="135" t="s">
        <v>208</v>
      </c>
      <c r="C80" s="34">
        <v>5</v>
      </c>
      <c r="D80" s="82">
        <v>0</v>
      </c>
      <c r="E80" s="77">
        <f aca="true" t="shared" si="43" ref="E80">D80+(D80*F80)</f>
        <v>0</v>
      </c>
      <c r="F80" s="81">
        <v>0</v>
      </c>
      <c r="G80" s="79">
        <f aca="true" t="shared" si="44" ref="G80">SUM(C80*D80)</f>
        <v>0</v>
      </c>
      <c r="H80" s="80">
        <f aca="true" t="shared" si="45" ref="H80">G80+(G80*F80)</f>
        <v>0</v>
      </c>
    </row>
    <row r="81" spans="1:8" ht="33" customHeight="1">
      <c r="A81" s="31">
        <v>72</v>
      </c>
      <c r="B81" s="135" t="s">
        <v>209</v>
      </c>
      <c r="C81" s="34">
        <v>5</v>
      </c>
      <c r="D81" s="76">
        <v>0</v>
      </c>
      <c r="E81" s="77">
        <f t="shared" si="34"/>
        <v>0</v>
      </c>
      <c r="F81" s="81">
        <v>0</v>
      </c>
      <c r="G81" s="79">
        <f t="shared" si="35"/>
        <v>0</v>
      </c>
      <c r="H81" s="80">
        <f t="shared" si="36"/>
        <v>0</v>
      </c>
    </row>
    <row r="82" spans="1:8" ht="33" customHeight="1">
      <c r="A82" s="33">
        <v>73</v>
      </c>
      <c r="B82" s="136" t="s">
        <v>210</v>
      </c>
      <c r="C82" s="95">
        <v>5</v>
      </c>
      <c r="D82" s="82">
        <v>0</v>
      </c>
      <c r="E82" s="83">
        <f t="shared" si="34"/>
        <v>0</v>
      </c>
      <c r="F82" s="81">
        <v>0</v>
      </c>
      <c r="G82" s="88">
        <f t="shared" si="35"/>
        <v>0</v>
      </c>
      <c r="H82" s="94">
        <f t="shared" si="36"/>
        <v>0</v>
      </c>
    </row>
    <row r="83" spans="1:8" ht="33" customHeight="1">
      <c r="A83" s="31">
        <v>74</v>
      </c>
      <c r="B83" s="136" t="s">
        <v>211</v>
      </c>
      <c r="C83" s="86">
        <v>5</v>
      </c>
      <c r="D83" s="82">
        <v>0</v>
      </c>
      <c r="E83" s="83">
        <f t="shared" si="34"/>
        <v>0</v>
      </c>
      <c r="F83" s="81">
        <v>0</v>
      </c>
      <c r="G83" s="88">
        <f t="shared" si="35"/>
        <v>0</v>
      </c>
      <c r="H83" s="94">
        <f t="shared" si="36"/>
        <v>0</v>
      </c>
    </row>
    <row r="84" spans="1:8" ht="33" customHeight="1">
      <c r="A84" s="33">
        <v>75</v>
      </c>
      <c r="B84" s="136" t="s">
        <v>212</v>
      </c>
      <c r="C84" s="86">
        <v>5</v>
      </c>
      <c r="D84" s="76">
        <v>0</v>
      </c>
      <c r="E84" s="83">
        <f t="shared" si="34"/>
        <v>0</v>
      </c>
      <c r="F84" s="81">
        <v>0</v>
      </c>
      <c r="G84" s="88">
        <f t="shared" si="35"/>
        <v>0</v>
      </c>
      <c r="H84" s="94">
        <f t="shared" si="36"/>
        <v>0</v>
      </c>
    </row>
    <row r="85" spans="1:8" ht="33" customHeight="1">
      <c r="A85" s="31">
        <v>76</v>
      </c>
      <c r="B85" s="136" t="s">
        <v>213</v>
      </c>
      <c r="C85" s="86">
        <v>5</v>
      </c>
      <c r="D85" s="82">
        <v>0</v>
      </c>
      <c r="E85" s="83">
        <f t="shared" si="34"/>
        <v>0</v>
      </c>
      <c r="F85" s="81">
        <v>0</v>
      </c>
      <c r="G85" s="88">
        <f t="shared" si="35"/>
        <v>0</v>
      </c>
      <c r="H85" s="94">
        <f t="shared" si="36"/>
        <v>0</v>
      </c>
    </row>
    <row r="86" spans="1:8" ht="33" customHeight="1">
      <c r="A86" s="33">
        <v>77</v>
      </c>
      <c r="B86" s="136" t="s">
        <v>214</v>
      </c>
      <c r="C86" s="86">
        <v>5</v>
      </c>
      <c r="D86" s="82">
        <v>0</v>
      </c>
      <c r="E86" s="83">
        <f aca="true" t="shared" si="46" ref="E86">D86+(D86*F86)</f>
        <v>0</v>
      </c>
      <c r="F86" s="81">
        <v>0</v>
      </c>
      <c r="G86" s="88">
        <f aca="true" t="shared" si="47" ref="G86">SUM(C86*D86)</f>
        <v>0</v>
      </c>
      <c r="H86" s="94">
        <f aca="true" t="shared" si="48" ref="H86">G86+(G86*F86)</f>
        <v>0</v>
      </c>
    </row>
    <row r="87" spans="1:8" ht="33" customHeight="1">
      <c r="A87" s="31">
        <v>78</v>
      </c>
      <c r="B87" s="135" t="s">
        <v>215</v>
      </c>
      <c r="C87" s="86">
        <v>5</v>
      </c>
      <c r="D87" s="76">
        <v>0</v>
      </c>
      <c r="E87" s="83">
        <f t="shared" si="34"/>
        <v>0</v>
      </c>
      <c r="F87" s="81">
        <v>0</v>
      </c>
      <c r="G87" s="79">
        <f t="shared" si="35"/>
        <v>0</v>
      </c>
      <c r="H87" s="94">
        <f t="shared" si="36"/>
        <v>0</v>
      </c>
    </row>
    <row r="88" spans="1:8" ht="33" customHeight="1">
      <c r="A88" s="33">
        <v>79</v>
      </c>
      <c r="B88" s="135" t="s">
        <v>216</v>
      </c>
      <c r="C88" s="86">
        <v>5</v>
      </c>
      <c r="D88" s="82">
        <v>0</v>
      </c>
      <c r="E88" s="83">
        <f t="shared" si="34"/>
        <v>0</v>
      </c>
      <c r="F88" s="81">
        <v>0</v>
      </c>
      <c r="G88" s="79">
        <f t="shared" si="35"/>
        <v>0</v>
      </c>
      <c r="H88" s="94">
        <f t="shared" si="36"/>
        <v>0</v>
      </c>
    </row>
    <row r="89" spans="1:8" ht="33" customHeight="1">
      <c r="A89" s="31">
        <v>80</v>
      </c>
      <c r="B89" s="135" t="s">
        <v>217</v>
      </c>
      <c r="C89" s="86">
        <v>5</v>
      </c>
      <c r="D89" s="82">
        <v>0</v>
      </c>
      <c r="E89" s="83">
        <f t="shared" si="34"/>
        <v>0</v>
      </c>
      <c r="F89" s="81">
        <v>0</v>
      </c>
      <c r="G89" s="88">
        <f t="shared" si="35"/>
        <v>0</v>
      </c>
      <c r="H89" s="94">
        <f t="shared" si="36"/>
        <v>0</v>
      </c>
    </row>
    <row r="90" spans="1:8" ht="33" customHeight="1">
      <c r="A90" s="33">
        <v>81</v>
      </c>
      <c r="B90" s="135" t="s">
        <v>218</v>
      </c>
      <c r="C90" s="86">
        <v>5</v>
      </c>
      <c r="D90" s="76">
        <v>0</v>
      </c>
      <c r="E90" s="83">
        <f t="shared" si="34"/>
        <v>0</v>
      </c>
      <c r="F90" s="81">
        <v>0</v>
      </c>
      <c r="G90" s="88">
        <f t="shared" si="35"/>
        <v>0</v>
      </c>
      <c r="H90" s="94">
        <f t="shared" si="36"/>
        <v>0</v>
      </c>
    </row>
    <row r="91" spans="1:8" ht="33" customHeight="1">
      <c r="A91" s="31">
        <v>82</v>
      </c>
      <c r="B91" s="135" t="s">
        <v>219</v>
      </c>
      <c r="C91" s="86">
        <v>5</v>
      </c>
      <c r="D91" s="82">
        <v>0</v>
      </c>
      <c r="E91" s="83">
        <f t="shared" si="34"/>
        <v>0</v>
      </c>
      <c r="F91" s="81">
        <v>0</v>
      </c>
      <c r="G91" s="88">
        <f t="shared" si="35"/>
        <v>0</v>
      </c>
      <c r="H91" s="94">
        <f t="shared" si="36"/>
        <v>0</v>
      </c>
    </row>
    <row r="92" spans="1:8" ht="33" customHeight="1">
      <c r="A92" s="33">
        <v>83</v>
      </c>
      <c r="B92" s="135" t="s">
        <v>220</v>
      </c>
      <c r="C92" s="86">
        <v>5</v>
      </c>
      <c r="D92" s="82">
        <v>0</v>
      </c>
      <c r="E92" s="83">
        <f t="shared" si="34"/>
        <v>0</v>
      </c>
      <c r="F92" s="81">
        <v>0</v>
      </c>
      <c r="G92" s="88">
        <f t="shared" si="35"/>
        <v>0</v>
      </c>
      <c r="H92" s="94">
        <f t="shared" si="36"/>
        <v>0</v>
      </c>
    </row>
    <row r="93" spans="1:8" ht="33" customHeight="1">
      <c r="A93" s="31">
        <v>84</v>
      </c>
      <c r="B93" s="135" t="s">
        <v>221</v>
      </c>
      <c r="C93" s="86">
        <v>5</v>
      </c>
      <c r="D93" s="76">
        <v>0</v>
      </c>
      <c r="E93" s="83">
        <f t="shared" si="34"/>
        <v>0</v>
      </c>
      <c r="F93" s="81">
        <v>0</v>
      </c>
      <c r="G93" s="88">
        <f t="shared" si="35"/>
        <v>0</v>
      </c>
      <c r="H93" s="94">
        <f t="shared" si="36"/>
        <v>0</v>
      </c>
    </row>
    <row r="94" spans="1:8" ht="33" customHeight="1">
      <c r="A94" s="33">
        <v>85</v>
      </c>
      <c r="B94" s="135" t="s">
        <v>222</v>
      </c>
      <c r="C94" s="86">
        <v>5</v>
      </c>
      <c r="D94" s="82">
        <v>0</v>
      </c>
      <c r="E94" s="83">
        <f t="shared" si="34"/>
        <v>0</v>
      </c>
      <c r="F94" s="81">
        <v>0</v>
      </c>
      <c r="G94" s="88">
        <f t="shared" si="35"/>
        <v>0</v>
      </c>
      <c r="H94" s="94">
        <f t="shared" si="36"/>
        <v>0</v>
      </c>
    </row>
    <row r="95" spans="1:8" ht="33" customHeight="1">
      <c r="A95" s="31">
        <v>86</v>
      </c>
      <c r="B95" s="135" t="s">
        <v>223</v>
      </c>
      <c r="C95" s="86">
        <v>5</v>
      </c>
      <c r="D95" s="82">
        <v>0</v>
      </c>
      <c r="E95" s="83">
        <f t="shared" si="34"/>
        <v>0</v>
      </c>
      <c r="F95" s="81">
        <v>0</v>
      </c>
      <c r="G95" s="88">
        <f t="shared" si="35"/>
        <v>0</v>
      </c>
      <c r="H95" s="94">
        <f t="shared" si="36"/>
        <v>0</v>
      </c>
    </row>
    <row r="96" spans="1:8" ht="33" customHeight="1">
      <c r="A96" s="33">
        <v>87</v>
      </c>
      <c r="B96" s="135" t="s">
        <v>224</v>
      </c>
      <c r="C96" s="86">
        <v>5</v>
      </c>
      <c r="D96" s="76">
        <v>0</v>
      </c>
      <c r="E96" s="83">
        <f t="shared" si="34"/>
        <v>0</v>
      </c>
      <c r="F96" s="81">
        <v>0</v>
      </c>
      <c r="G96" s="88">
        <f t="shared" si="35"/>
        <v>0</v>
      </c>
      <c r="H96" s="94">
        <f t="shared" si="36"/>
        <v>0</v>
      </c>
    </row>
    <row r="97" spans="1:8" ht="33" customHeight="1">
      <c r="A97" s="31">
        <v>88</v>
      </c>
      <c r="B97" s="135" t="s">
        <v>225</v>
      </c>
      <c r="C97" s="86">
        <v>5</v>
      </c>
      <c r="D97" s="82">
        <v>0</v>
      </c>
      <c r="E97" s="83">
        <f t="shared" si="34"/>
        <v>0</v>
      </c>
      <c r="F97" s="81">
        <v>0</v>
      </c>
      <c r="G97" s="88">
        <f t="shared" si="35"/>
        <v>0</v>
      </c>
      <c r="H97" s="94">
        <f t="shared" si="36"/>
        <v>0</v>
      </c>
    </row>
    <row r="98" spans="1:8" ht="33" customHeight="1">
      <c r="A98" s="33">
        <v>89</v>
      </c>
      <c r="B98" s="135" t="s">
        <v>226</v>
      </c>
      <c r="C98" s="86">
        <v>5</v>
      </c>
      <c r="D98" s="82">
        <v>0</v>
      </c>
      <c r="E98" s="83">
        <f t="shared" si="34"/>
        <v>0</v>
      </c>
      <c r="F98" s="81">
        <v>0</v>
      </c>
      <c r="G98" s="88">
        <f t="shared" si="35"/>
        <v>0</v>
      </c>
      <c r="H98" s="94">
        <f t="shared" si="36"/>
        <v>0</v>
      </c>
    </row>
    <row r="99" spans="1:8" ht="33" customHeight="1">
      <c r="A99" s="31">
        <v>90</v>
      </c>
      <c r="B99" s="135" t="s">
        <v>227</v>
      </c>
      <c r="C99" s="86">
        <v>5</v>
      </c>
      <c r="D99" s="76">
        <v>0</v>
      </c>
      <c r="E99" s="83">
        <f t="shared" si="34"/>
        <v>0</v>
      </c>
      <c r="F99" s="81">
        <v>0</v>
      </c>
      <c r="G99" s="88">
        <f t="shared" si="35"/>
        <v>0</v>
      </c>
      <c r="H99" s="94">
        <f t="shared" si="36"/>
        <v>0</v>
      </c>
    </row>
    <row r="100" spans="1:8" ht="33" customHeight="1">
      <c r="A100" s="33">
        <v>91</v>
      </c>
      <c r="B100" s="135" t="s">
        <v>228</v>
      </c>
      <c r="C100" s="86">
        <v>5</v>
      </c>
      <c r="D100" s="82">
        <v>0</v>
      </c>
      <c r="E100" s="83">
        <f aca="true" t="shared" si="49" ref="E100:E101">D100+(D100*F100)</f>
        <v>0</v>
      </c>
      <c r="F100" s="81">
        <v>0</v>
      </c>
      <c r="G100" s="88">
        <f aca="true" t="shared" si="50" ref="G100:G101">SUM(C100*D100)</f>
        <v>0</v>
      </c>
      <c r="H100" s="94">
        <f aca="true" t="shared" si="51" ref="H100:H101">G100+(G100*F100)</f>
        <v>0</v>
      </c>
    </row>
    <row r="101" spans="1:8" ht="33" customHeight="1">
      <c r="A101" s="31">
        <v>92</v>
      </c>
      <c r="B101" s="135" t="s">
        <v>229</v>
      </c>
      <c r="C101" s="86">
        <v>5</v>
      </c>
      <c r="D101" s="82">
        <v>0</v>
      </c>
      <c r="E101" s="83">
        <f t="shared" si="49"/>
        <v>0</v>
      </c>
      <c r="F101" s="81">
        <v>0</v>
      </c>
      <c r="G101" s="79">
        <f t="shared" si="50"/>
        <v>0</v>
      </c>
      <c r="H101" s="94">
        <f t="shared" si="51"/>
        <v>0</v>
      </c>
    </row>
    <row r="102" spans="1:8" ht="33" customHeight="1">
      <c r="A102" s="33">
        <v>93</v>
      </c>
      <c r="B102" s="135" t="s">
        <v>230</v>
      </c>
      <c r="C102" s="86">
        <v>5</v>
      </c>
      <c r="D102" s="76">
        <v>0</v>
      </c>
      <c r="E102" s="83">
        <f t="shared" si="34"/>
        <v>0</v>
      </c>
      <c r="F102" s="81">
        <v>0</v>
      </c>
      <c r="G102" s="79">
        <f t="shared" si="35"/>
        <v>0</v>
      </c>
      <c r="H102" s="94">
        <f t="shared" si="36"/>
        <v>0</v>
      </c>
    </row>
    <row r="103" spans="1:8" ht="33" customHeight="1">
      <c r="A103" s="31">
        <v>94</v>
      </c>
      <c r="B103" s="135" t="s">
        <v>231</v>
      </c>
      <c r="C103" s="86">
        <v>5</v>
      </c>
      <c r="D103" s="82">
        <v>0</v>
      </c>
      <c r="E103" s="83">
        <f t="shared" si="34"/>
        <v>0</v>
      </c>
      <c r="F103" s="81">
        <v>0</v>
      </c>
      <c r="G103" s="79">
        <f t="shared" si="35"/>
        <v>0</v>
      </c>
      <c r="H103" s="94">
        <f t="shared" si="36"/>
        <v>0</v>
      </c>
    </row>
    <row r="104" spans="1:8" ht="33" customHeight="1">
      <c r="A104" s="33">
        <v>95</v>
      </c>
      <c r="B104" s="135" t="s">
        <v>232</v>
      </c>
      <c r="C104" s="86">
        <v>5</v>
      </c>
      <c r="D104" s="82">
        <v>0</v>
      </c>
      <c r="E104" s="83">
        <f t="shared" si="34"/>
        <v>0</v>
      </c>
      <c r="F104" s="81">
        <v>0</v>
      </c>
      <c r="G104" s="79">
        <f t="shared" si="35"/>
        <v>0</v>
      </c>
      <c r="H104" s="94">
        <f t="shared" si="36"/>
        <v>0</v>
      </c>
    </row>
    <row r="105" spans="1:8" ht="33" customHeight="1">
      <c r="A105" s="31">
        <v>96</v>
      </c>
      <c r="B105" s="135" t="s">
        <v>233</v>
      </c>
      <c r="C105" s="86">
        <v>5</v>
      </c>
      <c r="D105" s="76">
        <v>0</v>
      </c>
      <c r="E105" s="83">
        <f t="shared" si="34"/>
        <v>0</v>
      </c>
      <c r="F105" s="81">
        <v>0</v>
      </c>
      <c r="G105" s="79">
        <f t="shared" si="35"/>
        <v>0</v>
      </c>
      <c r="H105" s="94">
        <f t="shared" si="36"/>
        <v>0</v>
      </c>
    </row>
    <row r="106" spans="1:8" ht="33" customHeight="1">
      <c r="A106" s="33">
        <v>97</v>
      </c>
      <c r="B106" s="135" t="s">
        <v>234</v>
      </c>
      <c r="C106" s="86">
        <v>5</v>
      </c>
      <c r="D106" s="82">
        <v>0</v>
      </c>
      <c r="E106" s="83">
        <f t="shared" si="34"/>
        <v>0</v>
      </c>
      <c r="F106" s="81">
        <v>0</v>
      </c>
      <c r="G106" s="79">
        <f t="shared" si="35"/>
        <v>0</v>
      </c>
      <c r="H106" s="94">
        <f t="shared" si="36"/>
        <v>0</v>
      </c>
    </row>
    <row r="107" spans="1:8" ht="34.9" customHeight="1">
      <c r="A107" s="31">
        <v>98</v>
      </c>
      <c r="B107" s="135" t="s">
        <v>235</v>
      </c>
      <c r="C107" s="86">
        <v>5</v>
      </c>
      <c r="D107" s="82">
        <v>0</v>
      </c>
      <c r="E107" s="83">
        <f aca="true" t="shared" si="52" ref="E107">D107+(D107*F107)</f>
        <v>0</v>
      </c>
      <c r="F107" s="81">
        <v>0</v>
      </c>
      <c r="G107" s="79">
        <f aca="true" t="shared" si="53" ref="G107">SUM(C107*D107)</f>
        <v>0</v>
      </c>
      <c r="H107" s="94">
        <f aca="true" t="shared" si="54" ref="H107">G107+(G107*F107)</f>
        <v>0</v>
      </c>
    </row>
    <row r="108" spans="1:8" ht="35.45" customHeight="1">
      <c r="A108" s="33">
        <v>99</v>
      </c>
      <c r="B108" s="135" t="s">
        <v>236</v>
      </c>
      <c r="C108" s="86">
        <v>5</v>
      </c>
      <c r="D108" s="76">
        <v>0</v>
      </c>
      <c r="E108" s="83">
        <f t="shared" si="34"/>
        <v>0</v>
      </c>
      <c r="F108" s="81">
        <v>0</v>
      </c>
      <c r="G108" s="79">
        <f t="shared" si="35"/>
        <v>0</v>
      </c>
      <c r="H108" s="94">
        <f t="shared" si="36"/>
        <v>0</v>
      </c>
    </row>
    <row r="109" spans="1:8" ht="35.45" customHeight="1">
      <c r="A109" s="31">
        <v>100</v>
      </c>
      <c r="B109" s="135" t="s">
        <v>237</v>
      </c>
      <c r="C109" s="86">
        <v>5</v>
      </c>
      <c r="D109" s="82">
        <v>0</v>
      </c>
      <c r="E109" s="83">
        <f t="shared" si="34"/>
        <v>0</v>
      </c>
      <c r="F109" s="81">
        <v>0</v>
      </c>
      <c r="G109" s="79">
        <f t="shared" si="35"/>
        <v>0</v>
      </c>
      <c r="H109" s="94">
        <f t="shared" si="36"/>
        <v>0</v>
      </c>
    </row>
    <row r="110" spans="1:8" ht="35.45" customHeight="1">
      <c r="A110" s="33">
        <v>101</v>
      </c>
      <c r="B110" s="135" t="s">
        <v>238</v>
      </c>
      <c r="C110" s="86">
        <v>5</v>
      </c>
      <c r="D110" s="82">
        <v>0</v>
      </c>
      <c r="E110" s="83">
        <f t="shared" si="34"/>
        <v>0</v>
      </c>
      <c r="F110" s="81">
        <v>0</v>
      </c>
      <c r="G110" s="79">
        <f t="shared" si="35"/>
        <v>0</v>
      </c>
      <c r="H110" s="94">
        <f t="shared" si="36"/>
        <v>0</v>
      </c>
    </row>
    <row r="111" spans="1:8" ht="35.45" customHeight="1">
      <c r="A111" s="31">
        <v>102</v>
      </c>
      <c r="B111" s="135" t="s">
        <v>239</v>
      </c>
      <c r="C111" s="86">
        <v>5</v>
      </c>
      <c r="D111" s="76">
        <v>0</v>
      </c>
      <c r="E111" s="83">
        <f t="shared" si="34"/>
        <v>0</v>
      </c>
      <c r="F111" s="81">
        <v>0</v>
      </c>
      <c r="G111" s="79">
        <f t="shared" si="35"/>
        <v>0</v>
      </c>
      <c r="H111" s="94">
        <f t="shared" si="36"/>
        <v>0</v>
      </c>
    </row>
    <row r="112" spans="1:8" ht="35.45" customHeight="1">
      <c r="A112" s="33">
        <v>103</v>
      </c>
      <c r="B112" s="135" t="s">
        <v>240</v>
      </c>
      <c r="C112" s="86">
        <v>5</v>
      </c>
      <c r="D112" s="82">
        <v>0</v>
      </c>
      <c r="E112" s="83">
        <f t="shared" si="34"/>
        <v>0</v>
      </c>
      <c r="F112" s="81">
        <v>0</v>
      </c>
      <c r="G112" s="79">
        <f t="shared" si="35"/>
        <v>0</v>
      </c>
      <c r="H112" s="94">
        <f t="shared" si="36"/>
        <v>0</v>
      </c>
    </row>
    <row r="113" spans="1:8" ht="35.45" customHeight="1">
      <c r="A113" s="31">
        <v>104</v>
      </c>
      <c r="B113" s="135" t="s">
        <v>241</v>
      </c>
      <c r="C113" s="86">
        <v>5</v>
      </c>
      <c r="D113" s="82">
        <v>0</v>
      </c>
      <c r="E113" s="83">
        <f t="shared" si="34"/>
        <v>0</v>
      </c>
      <c r="F113" s="81">
        <v>0</v>
      </c>
      <c r="G113" s="79">
        <f t="shared" si="35"/>
        <v>0</v>
      </c>
      <c r="H113" s="94">
        <f t="shared" si="36"/>
        <v>0</v>
      </c>
    </row>
    <row r="114" spans="1:8" ht="38.45" customHeight="1">
      <c r="A114" s="33">
        <v>105</v>
      </c>
      <c r="B114" s="135" t="s">
        <v>242</v>
      </c>
      <c r="C114" s="86">
        <v>2</v>
      </c>
      <c r="D114" s="76">
        <v>0</v>
      </c>
      <c r="E114" s="83">
        <f aca="true" t="shared" si="55" ref="E114:E118">D114+(D114*F114)</f>
        <v>0</v>
      </c>
      <c r="F114" s="81">
        <v>0</v>
      </c>
      <c r="G114" s="79">
        <f aca="true" t="shared" si="56" ref="G114:G118">SUM(C114*D114)</f>
        <v>0</v>
      </c>
      <c r="H114" s="94">
        <f aca="true" t="shared" si="57" ref="H114:H118">G114+(G114*F114)</f>
        <v>0</v>
      </c>
    </row>
    <row r="115" spans="1:8" ht="38.45" customHeight="1">
      <c r="A115" s="31">
        <v>106</v>
      </c>
      <c r="B115" s="135" t="s">
        <v>243</v>
      </c>
      <c r="C115" s="86">
        <v>2</v>
      </c>
      <c r="D115" s="82">
        <v>0</v>
      </c>
      <c r="E115" s="83">
        <f t="shared" si="55"/>
        <v>0</v>
      </c>
      <c r="F115" s="81">
        <v>0</v>
      </c>
      <c r="G115" s="79">
        <f t="shared" si="56"/>
        <v>0</v>
      </c>
      <c r="H115" s="94">
        <f t="shared" si="57"/>
        <v>0</v>
      </c>
    </row>
    <row r="116" spans="1:8" ht="38.45" customHeight="1">
      <c r="A116" s="33">
        <v>107</v>
      </c>
      <c r="B116" s="135" t="s">
        <v>244</v>
      </c>
      <c r="C116" s="86">
        <v>2</v>
      </c>
      <c r="D116" s="82">
        <v>0</v>
      </c>
      <c r="E116" s="83">
        <f t="shared" si="55"/>
        <v>0</v>
      </c>
      <c r="F116" s="81">
        <v>0</v>
      </c>
      <c r="G116" s="79">
        <f t="shared" si="56"/>
        <v>0</v>
      </c>
      <c r="H116" s="94">
        <f t="shared" si="57"/>
        <v>0</v>
      </c>
    </row>
    <row r="117" spans="1:8" ht="38.45" customHeight="1">
      <c r="A117" s="31">
        <v>108</v>
      </c>
      <c r="B117" s="135" t="s">
        <v>245</v>
      </c>
      <c r="C117" s="86">
        <v>2</v>
      </c>
      <c r="D117" s="76">
        <v>0</v>
      </c>
      <c r="E117" s="83">
        <f aca="true" t="shared" si="58" ref="E117">D117+(D117*F117)</f>
        <v>0</v>
      </c>
      <c r="F117" s="81">
        <v>0</v>
      </c>
      <c r="G117" s="79">
        <f aca="true" t="shared" si="59" ref="G117">SUM(C117*D117)</f>
        <v>0</v>
      </c>
      <c r="H117" s="94">
        <f aca="true" t="shared" si="60" ref="H117">G117+(G117*F117)</f>
        <v>0</v>
      </c>
    </row>
    <row r="118" spans="1:8" ht="38.45" customHeight="1">
      <c r="A118" s="33">
        <v>109</v>
      </c>
      <c r="B118" s="135" t="s">
        <v>246</v>
      </c>
      <c r="C118" s="86">
        <v>2</v>
      </c>
      <c r="D118" s="82">
        <v>0</v>
      </c>
      <c r="E118" s="83">
        <f t="shared" si="55"/>
        <v>0</v>
      </c>
      <c r="F118" s="81">
        <v>0</v>
      </c>
      <c r="G118" s="79">
        <f t="shared" si="56"/>
        <v>0</v>
      </c>
      <c r="H118" s="94">
        <f t="shared" si="57"/>
        <v>0</v>
      </c>
    </row>
    <row r="119" spans="1:8" ht="38.45" customHeight="1">
      <c r="A119" s="31">
        <v>110</v>
      </c>
      <c r="B119" s="135" t="s">
        <v>247</v>
      </c>
      <c r="C119" s="86">
        <v>2</v>
      </c>
      <c r="D119" s="82">
        <v>0</v>
      </c>
      <c r="E119" s="83">
        <f t="shared" si="34"/>
        <v>0</v>
      </c>
      <c r="F119" s="81">
        <v>0</v>
      </c>
      <c r="G119" s="79">
        <f t="shared" si="35"/>
        <v>0</v>
      </c>
      <c r="H119" s="94">
        <f t="shared" si="36"/>
        <v>0</v>
      </c>
    </row>
    <row r="120" spans="1:8" ht="38.45" customHeight="1">
      <c r="A120" s="33">
        <v>111</v>
      </c>
      <c r="B120" s="135" t="s">
        <v>248</v>
      </c>
      <c r="C120" s="86">
        <v>2</v>
      </c>
      <c r="D120" s="76">
        <v>0</v>
      </c>
      <c r="E120" s="83">
        <f t="shared" si="34"/>
        <v>0</v>
      </c>
      <c r="F120" s="81">
        <v>0</v>
      </c>
      <c r="G120" s="79">
        <f t="shared" si="35"/>
        <v>0</v>
      </c>
      <c r="H120" s="94">
        <f t="shared" si="36"/>
        <v>0</v>
      </c>
    </row>
    <row r="121" spans="1:8" ht="38.45" customHeight="1">
      <c r="A121" s="31">
        <v>112</v>
      </c>
      <c r="B121" s="135" t="s">
        <v>249</v>
      </c>
      <c r="C121" s="86">
        <v>2</v>
      </c>
      <c r="D121" s="82">
        <v>0</v>
      </c>
      <c r="E121" s="83">
        <f t="shared" si="34"/>
        <v>0</v>
      </c>
      <c r="F121" s="81">
        <v>0</v>
      </c>
      <c r="G121" s="79">
        <f t="shared" si="35"/>
        <v>0</v>
      </c>
      <c r="H121" s="94">
        <f t="shared" si="36"/>
        <v>0</v>
      </c>
    </row>
    <row r="122" spans="1:8" ht="38.45" customHeight="1">
      <c r="A122" s="33">
        <v>113</v>
      </c>
      <c r="B122" s="135" t="s">
        <v>250</v>
      </c>
      <c r="C122" s="86">
        <v>2</v>
      </c>
      <c r="D122" s="82">
        <v>0</v>
      </c>
      <c r="E122" s="83">
        <f t="shared" si="34"/>
        <v>0</v>
      </c>
      <c r="F122" s="81">
        <v>0</v>
      </c>
      <c r="G122" s="79">
        <f t="shared" si="35"/>
        <v>0</v>
      </c>
      <c r="H122" s="94">
        <f t="shared" si="36"/>
        <v>0</v>
      </c>
    </row>
    <row r="123" spans="1:8" ht="38.45" customHeight="1">
      <c r="A123" s="31">
        <v>114</v>
      </c>
      <c r="B123" s="135" t="s">
        <v>251</v>
      </c>
      <c r="C123" s="86">
        <v>5</v>
      </c>
      <c r="D123" s="76">
        <v>0</v>
      </c>
      <c r="E123" s="83">
        <f aca="true" t="shared" si="61" ref="E123:E124">D123+(D123*F123)</f>
        <v>0</v>
      </c>
      <c r="F123" s="81">
        <v>0</v>
      </c>
      <c r="G123" s="79">
        <f aca="true" t="shared" si="62" ref="G123:G124">SUM(C123*D123)</f>
        <v>0</v>
      </c>
      <c r="H123" s="94">
        <f aca="true" t="shared" si="63" ref="H123:H124">G123+(G123*F123)</f>
        <v>0</v>
      </c>
    </row>
    <row r="124" spans="1:8" ht="38.45" customHeight="1">
      <c r="A124" s="33">
        <v>115</v>
      </c>
      <c r="B124" s="135" t="s">
        <v>252</v>
      </c>
      <c r="C124" s="86">
        <v>2</v>
      </c>
      <c r="D124" s="82">
        <v>0</v>
      </c>
      <c r="E124" s="83">
        <f t="shared" si="61"/>
        <v>0</v>
      </c>
      <c r="F124" s="81">
        <v>0</v>
      </c>
      <c r="G124" s="79">
        <f t="shared" si="62"/>
        <v>0</v>
      </c>
      <c r="H124" s="94">
        <f t="shared" si="63"/>
        <v>0</v>
      </c>
    </row>
    <row r="125" spans="1:8" ht="38.45" customHeight="1">
      <c r="A125" s="31">
        <v>116</v>
      </c>
      <c r="B125" s="135" t="s">
        <v>253</v>
      </c>
      <c r="C125" s="86">
        <v>5</v>
      </c>
      <c r="D125" s="82">
        <v>0</v>
      </c>
      <c r="E125" s="83">
        <f t="shared" si="34"/>
        <v>0</v>
      </c>
      <c r="F125" s="81">
        <v>0</v>
      </c>
      <c r="G125" s="79">
        <f t="shared" si="35"/>
        <v>0</v>
      </c>
      <c r="H125" s="94">
        <f t="shared" si="36"/>
        <v>0</v>
      </c>
    </row>
    <row r="126" spans="1:8" ht="38.45" customHeight="1" thickBot="1">
      <c r="A126" s="98">
        <v>117</v>
      </c>
      <c r="B126" s="136" t="s">
        <v>254</v>
      </c>
      <c r="C126" s="99">
        <v>20</v>
      </c>
      <c r="D126" s="100">
        <v>0</v>
      </c>
      <c r="E126" s="87">
        <f t="shared" si="34"/>
        <v>0</v>
      </c>
      <c r="F126" s="101">
        <v>0</v>
      </c>
      <c r="G126" s="88">
        <f t="shared" si="35"/>
        <v>0</v>
      </c>
      <c r="H126" s="102">
        <f t="shared" si="36"/>
        <v>0</v>
      </c>
    </row>
    <row r="127" spans="1:8" ht="38.45" customHeight="1" thickBot="1">
      <c r="A127" s="171" t="s">
        <v>35</v>
      </c>
      <c r="B127" s="183"/>
      <c r="C127" s="183"/>
      <c r="D127" s="183"/>
      <c r="E127" s="183"/>
      <c r="F127" s="183"/>
      <c r="G127" s="183"/>
      <c r="H127" s="184"/>
    </row>
    <row r="128" spans="1:8" ht="38.45" customHeight="1">
      <c r="A128" s="31">
        <v>118</v>
      </c>
      <c r="B128" s="137" t="s">
        <v>31</v>
      </c>
      <c r="C128" s="103">
        <v>30</v>
      </c>
      <c r="D128" s="100">
        <v>0</v>
      </c>
      <c r="E128" s="96">
        <f t="shared" si="34"/>
        <v>0</v>
      </c>
      <c r="F128" s="81">
        <v>0</v>
      </c>
      <c r="G128" s="104">
        <f aca="true" t="shared" si="64" ref="G128:G133">SUM(C128*D128)</f>
        <v>0</v>
      </c>
      <c r="H128" s="105">
        <f aca="true" t="shared" si="65" ref="H128:H133">G128+(G128*F128)</f>
        <v>0</v>
      </c>
    </row>
    <row r="129" spans="1:8" ht="38.45" customHeight="1">
      <c r="A129" s="33">
        <v>119</v>
      </c>
      <c r="B129" s="136" t="s">
        <v>255</v>
      </c>
      <c r="C129" s="99">
        <v>200</v>
      </c>
      <c r="D129" s="106">
        <v>0</v>
      </c>
      <c r="E129" s="87">
        <f t="shared" si="34"/>
        <v>0</v>
      </c>
      <c r="F129" s="81">
        <v>0</v>
      </c>
      <c r="G129" s="88">
        <f t="shared" si="64"/>
        <v>0</v>
      </c>
      <c r="H129" s="102">
        <f t="shared" si="65"/>
        <v>0</v>
      </c>
    </row>
    <row r="130" spans="1:8" ht="38.45" customHeight="1">
      <c r="A130" s="31">
        <v>120</v>
      </c>
      <c r="B130" s="136" t="s">
        <v>256</v>
      </c>
      <c r="C130" s="99">
        <v>200</v>
      </c>
      <c r="D130" s="82">
        <v>0</v>
      </c>
      <c r="E130" s="87">
        <f t="shared" si="34"/>
        <v>0</v>
      </c>
      <c r="F130" s="81">
        <v>0</v>
      </c>
      <c r="G130" s="88">
        <f t="shared" si="64"/>
        <v>0</v>
      </c>
      <c r="H130" s="102">
        <f t="shared" si="65"/>
        <v>0</v>
      </c>
    </row>
    <row r="131" spans="1:8" ht="38.45" customHeight="1">
      <c r="A131" s="33">
        <v>121</v>
      </c>
      <c r="B131" s="135" t="s">
        <v>257</v>
      </c>
      <c r="C131" s="99">
        <v>200</v>
      </c>
      <c r="D131" s="82">
        <v>0</v>
      </c>
      <c r="E131" s="87">
        <f t="shared" si="34"/>
        <v>0</v>
      </c>
      <c r="F131" s="81">
        <v>0</v>
      </c>
      <c r="G131" s="88">
        <f t="shared" si="64"/>
        <v>0</v>
      </c>
      <c r="H131" s="102">
        <f t="shared" si="65"/>
        <v>0</v>
      </c>
    </row>
    <row r="132" spans="1:8" ht="38.45" customHeight="1">
      <c r="A132" s="31">
        <v>122</v>
      </c>
      <c r="B132" s="135" t="s">
        <v>258</v>
      </c>
      <c r="C132" s="99">
        <v>200</v>
      </c>
      <c r="D132" s="106">
        <v>0</v>
      </c>
      <c r="E132" s="87">
        <f t="shared" si="34"/>
        <v>0</v>
      </c>
      <c r="F132" s="81">
        <v>0</v>
      </c>
      <c r="G132" s="88">
        <f t="shared" si="64"/>
        <v>0</v>
      </c>
      <c r="H132" s="102">
        <f t="shared" si="65"/>
        <v>0</v>
      </c>
    </row>
    <row r="133" spans="1:8" ht="38.45" customHeight="1">
      <c r="A133" s="33">
        <v>123</v>
      </c>
      <c r="B133" s="136" t="s">
        <v>259</v>
      </c>
      <c r="C133" s="99">
        <v>200</v>
      </c>
      <c r="D133" s="106">
        <v>0</v>
      </c>
      <c r="E133" s="87">
        <f t="shared" si="34"/>
        <v>0</v>
      </c>
      <c r="F133" s="81">
        <v>0</v>
      </c>
      <c r="G133" s="88">
        <f t="shared" si="64"/>
        <v>0</v>
      </c>
      <c r="H133" s="102">
        <f t="shared" si="65"/>
        <v>0</v>
      </c>
    </row>
    <row r="134" spans="1:8" ht="38.45" customHeight="1">
      <c r="A134" s="31">
        <v>124</v>
      </c>
      <c r="B134" s="136" t="s">
        <v>32</v>
      </c>
      <c r="C134" s="99">
        <v>10</v>
      </c>
      <c r="D134" s="100">
        <v>0</v>
      </c>
      <c r="E134" s="87">
        <f t="shared" si="34"/>
        <v>0</v>
      </c>
      <c r="F134" s="81">
        <v>0</v>
      </c>
      <c r="G134" s="88">
        <f t="shared" si="35"/>
        <v>0</v>
      </c>
      <c r="H134" s="102">
        <f t="shared" si="36"/>
        <v>0</v>
      </c>
    </row>
    <row r="135" spans="1:8" ht="38.45" customHeight="1">
      <c r="A135" s="33">
        <v>125</v>
      </c>
      <c r="B135" s="136" t="s">
        <v>260</v>
      </c>
      <c r="C135" s="99">
        <v>20</v>
      </c>
      <c r="D135" s="106">
        <v>0</v>
      </c>
      <c r="E135" s="87">
        <f aca="true" t="shared" si="66" ref="E135:E139">D135+(D135*F135)</f>
        <v>0</v>
      </c>
      <c r="F135" s="81">
        <v>0</v>
      </c>
      <c r="G135" s="88">
        <f aca="true" t="shared" si="67" ref="G135:G139">SUM(C135*D135)</f>
        <v>0</v>
      </c>
      <c r="H135" s="102">
        <f aca="true" t="shared" si="68" ref="H135:H139">G135+(G135*F135)</f>
        <v>0</v>
      </c>
    </row>
    <row r="136" spans="1:8" ht="38.45" customHeight="1">
      <c r="A136" s="31">
        <v>126</v>
      </c>
      <c r="B136" s="136" t="s">
        <v>261</v>
      </c>
      <c r="C136" s="99">
        <v>20</v>
      </c>
      <c r="D136" s="82">
        <v>0</v>
      </c>
      <c r="E136" s="87">
        <f t="shared" si="66"/>
        <v>0</v>
      </c>
      <c r="F136" s="81">
        <v>0</v>
      </c>
      <c r="G136" s="88">
        <f t="shared" si="67"/>
        <v>0</v>
      </c>
      <c r="H136" s="102">
        <f t="shared" si="68"/>
        <v>0</v>
      </c>
    </row>
    <row r="137" spans="1:8" ht="38.45" customHeight="1">
      <c r="A137" s="33">
        <v>127</v>
      </c>
      <c r="B137" s="135" t="s">
        <v>262</v>
      </c>
      <c r="C137" s="86">
        <v>20</v>
      </c>
      <c r="D137" s="100">
        <v>0</v>
      </c>
      <c r="E137" s="87">
        <f t="shared" si="66"/>
        <v>0</v>
      </c>
      <c r="F137" s="81">
        <v>0</v>
      </c>
      <c r="G137" s="88">
        <f t="shared" si="67"/>
        <v>0</v>
      </c>
      <c r="H137" s="102">
        <f t="shared" si="68"/>
        <v>0</v>
      </c>
    </row>
    <row r="138" spans="1:8" ht="38.45" customHeight="1">
      <c r="A138" s="31">
        <v>128</v>
      </c>
      <c r="B138" s="135" t="s">
        <v>263</v>
      </c>
      <c r="C138" s="86">
        <v>20</v>
      </c>
      <c r="D138" s="106">
        <v>0</v>
      </c>
      <c r="E138" s="87">
        <f t="shared" si="66"/>
        <v>0</v>
      </c>
      <c r="F138" s="81">
        <v>0</v>
      </c>
      <c r="G138" s="88">
        <f t="shared" si="67"/>
        <v>0</v>
      </c>
      <c r="H138" s="102">
        <f t="shared" si="68"/>
        <v>0</v>
      </c>
    </row>
    <row r="139" spans="1:8" ht="38.45" customHeight="1" thickBot="1">
      <c r="A139" s="33">
        <v>129</v>
      </c>
      <c r="B139" s="138" t="s">
        <v>264</v>
      </c>
      <c r="C139" s="107">
        <v>20</v>
      </c>
      <c r="D139" s="108">
        <v>0</v>
      </c>
      <c r="E139" s="109">
        <f t="shared" si="66"/>
        <v>0</v>
      </c>
      <c r="F139" s="110">
        <v>0</v>
      </c>
      <c r="G139" s="111">
        <f t="shared" si="67"/>
        <v>0</v>
      </c>
      <c r="H139" s="112">
        <f t="shared" si="68"/>
        <v>0</v>
      </c>
    </row>
    <row r="140" spans="1:8" s="2" customFormat="1" ht="32.45" customHeight="1" thickBot="1">
      <c r="A140" s="62"/>
      <c r="B140" s="185" t="s">
        <v>39</v>
      </c>
      <c r="C140" s="186"/>
      <c r="D140" s="186"/>
      <c r="E140" s="186"/>
      <c r="F140" s="187"/>
      <c r="G140" s="113">
        <f>SUM(G7:G139)</f>
        <v>0</v>
      </c>
      <c r="H140" s="114">
        <f>SUM(H7:H139)</f>
        <v>0</v>
      </c>
    </row>
    <row r="141" spans="1:8" s="2" customFormat="1" ht="39.75" customHeight="1">
      <c r="A141" s="63"/>
      <c r="B141" s="61"/>
      <c r="C141" s="64"/>
      <c r="D141" s="64"/>
      <c r="E141" s="64"/>
      <c r="F141" s="64"/>
      <c r="G141" s="65"/>
      <c r="H141" s="66"/>
    </row>
    <row r="142" spans="1:8" s="2" customFormat="1" ht="32.45" customHeight="1">
      <c r="A142" s="67"/>
      <c r="B142" s="180" t="s">
        <v>27</v>
      </c>
      <c r="C142" s="181"/>
      <c r="D142" s="181"/>
      <c r="E142" s="181"/>
      <c r="F142" s="181"/>
      <c r="G142" s="181"/>
      <c r="H142" s="182"/>
    </row>
    <row r="143" spans="1:8" s="2" customFormat="1" ht="45.75" customHeight="1">
      <c r="A143" s="67"/>
      <c r="B143" s="203" t="s">
        <v>169</v>
      </c>
      <c r="C143" s="203"/>
      <c r="D143" s="204" t="s">
        <v>34</v>
      </c>
      <c r="E143" s="204"/>
      <c r="F143" s="204"/>
      <c r="G143" s="202" t="s">
        <v>33</v>
      </c>
      <c r="H143" s="202"/>
    </row>
    <row r="144" spans="1:8" s="2" customFormat="1" ht="32.45" customHeight="1">
      <c r="A144" s="67"/>
      <c r="B144" s="203" t="s">
        <v>170</v>
      </c>
      <c r="C144" s="203"/>
      <c r="D144" s="180" t="s">
        <v>166</v>
      </c>
      <c r="E144" s="181"/>
      <c r="F144" s="182"/>
      <c r="G144" s="202" t="s">
        <v>33</v>
      </c>
      <c r="H144" s="202"/>
    </row>
    <row r="145" spans="1:8" s="2" customFormat="1" ht="32.45" customHeight="1">
      <c r="A145" s="3"/>
      <c r="B145" s="7"/>
      <c r="C145" s="8"/>
      <c r="D145" s="9"/>
      <c r="E145" s="9"/>
      <c r="F145" s="9"/>
      <c r="G145" s="10"/>
      <c r="H145" s="10"/>
    </row>
    <row r="146" spans="1:8" s="2" customFormat="1" ht="32.45" customHeight="1">
      <c r="A146" s="3"/>
      <c r="B146" s="7"/>
      <c r="C146" s="8"/>
      <c r="D146" s="9"/>
      <c r="E146" s="9"/>
      <c r="F146" s="9"/>
      <c r="G146" s="10"/>
      <c r="H146" s="10"/>
    </row>
    <row r="147" spans="1:8" s="2" customFormat="1" ht="32.45" customHeight="1">
      <c r="A147" s="3"/>
      <c r="B147" s="7"/>
      <c r="C147" s="8"/>
      <c r="D147" s="9"/>
      <c r="E147" s="9"/>
      <c r="F147" s="9"/>
      <c r="G147" s="10"/>
      <c r="H147" s="10"/>
    </row>
    <row r="148" spans="1:8" s="2" customFormat="1" ht="32.45" customHeight="1">
      <c r="A148" s="3"/>
      <c r="B148" s="7"/>
      <c r="C148" s="8"/>
      <c r="D148" s="9"/>
      <c r="E148" s="9"/>
      <c r="F148" s="9"/>
      <c r="G148" s="10"/>
      <c r="H148" s="10"/>
    </row>
    <row r="149" spans="1:8" s="2" customFormat="1" ht="32.45" customHeight="1">
      <c r="A149" s="3"/>
      <c r="B149" s="7"/>
      <c r="C149" s="8"/>
      <c r="D149" s="9"/>
      <c r="E149" s="9"/>
      <c r="F149" s="9"/>
      <c r="G149" s="10"/>
      <c r="H149" s="10"/>
    </row>
    <row r="150" spans="1:8" s="2" customFormat="1" ht="32.45" customHeight="1">
      <c r="A150" s="3"/>
      <c r="B150" s="7"/>
      <c r="C150" s="8"/>
      <c r="D150" s="9"/>
      <c r="E150" s="9"/>
      <c r="F150" s="9"/>
      <c r="G150" s="10"/>
      <c r="H150" s="10"/>
    </row>
    <row r="151" spans="1:8" s="2" customFormat="1" ht="32.45" customHeight="1">
      <c r="A151" s="3"/>
      <c r="B151" s="7"/>
      <c r="C151" s="8"/>
      <c r="D151" s="9"/>
      <c r="E151" s="9"/>
      <c r="F151" s="9"/>
      <c r="G151" s="10"/>
      <c r="H151" s="10"/>
    </row>
    <row r="152" spans="1:8" s="2" customFormat="1" ht="32.45" customHeight="1">
      <c r="A152" s="3"/>
      <c r="B152" s="7"/>
      <c r="C152" s="8"/>
      <c r="D152" s="9"/>
      <c r="E152" s="9"/>
      <c r="F152" s="9"/>
      <c r="G152" s="10"/>
      <c r="H152" s="10"/>
    </row>
    <row r="153" spans="1:8" s="2" customFormat="1" ht="32.45" customHeight="1">
      <c r="A153" s="3"/>
      <c r="B153" s="7"/>
      <c r="C153" s="8"/>
      <c r="D153" s="9"/>
      <c r="E153" s="9"/>
      <c r="F153" s="9"/>
      <c r="G153" s="10"/>
      <c r="H153" s="10"/>
    </row>
    <row r="154" spans="1:8" s="2" customFormat="1" ht="32.45" customHeight="1">
      <c r="A154" s="3"/>
      <c r="B154" s="7"/>
      <c r="C154" s="8"/>
      <c r="D154" s="9"/>
      <c r="E154" s="9"/>
      <c r="F154" s="9"/>
      <c r="G154" s="10"/>
      <c r="H154" s="10"/>
    </row>
    <row r="155" spans="1:8" s="2" customFormat="1" ht="32.45" customHeight="1">
      <c r="A155" s="3"/>
      <c r="B155" s="7"/>
      <c r="C155" s="8"/>
      <c r="D155" s="9"/>
      <c r="E155" s="9"/>
      <c r="F155" s="9"/>
      <c r="G155" s="10"/>
      <c r="H155" s="10"/>
    </row>
    <row r="156" spans="1:8" s="2" customFormat="1" ht="32.45" customHeight="1">
      <c r="A156" s="3"/>
      <c r="B156" s="7"/>
      <c r="C156" s="8"/>
      <c r="D156" s="9"/>
      <c r="E156" s="9"/>
      <c r="F156" s="9"/>
      <c r="G156" s="10"/>
      <c r="H156" s="10"/>
    </row>
    <row r="157" spans="1:8" s="2" customFormat="1" ht="32.45" customHeight="1">
      <c r="A157" s="3"/>
      <c r="B157" s="7"/>
      <c r="C157" s="8"/>
      <c r="D157" s="9"/>
      <c r="E157" s="9"/>
      <c r="F157" s="9"/>
      <c r="G157" s="10"/>
      <c r="H157" s="10"/>
    </row>
    <row r="158" spans="1:8" s="2" customFormat="1" ht="32.45" customHeight="1">
      <c r="A158" s="3"/>
      <c r="B158" s="7"/>
      <c r="C158" s="8"/>
      <c r="D158" s="9"/>
      <c r="E158" s="9"/>
      <c r="F158" s="9"/>
      <c r="G158" s="10"/>
      <c r="H158" s="10"/>
    </row>
    <row r="159" spans="1:8" s="2" customFormat="1" ht="32.45" customHeight="1">
      <c r="A159" s="3"/>
      <c r="B159" s="7"/>
      <c r="C159" s="8"/>
      <c r="D159" s="9"/>
      <c r="E159" s="9"/>
      <c r="F159" s="9"/>
      <c r="G159" s="10"/>
      <c r="H159" s="10"/>
    </row>
    <row r="160" spans="1:8" s="2" customFormat="1" ht="32.45" customHeight="1">
      <c r="A160" s="3"/>
      <c r="B160" s="7"/>
      <c r="C160" s="8"/>
      <c r="D160" s="9"/>
      <c r="E160" s="9"/>
      <c r="F160" s="9"/>
      <c r="G160" s="10"/>
      <c r="H160" s="10"/>
    </row>
    <row r="161" spans="1:8" s="2" customFormat="1" ht="32.45" customHeight="1">
      <c r="A161" s="3"/>
      <c r="B161" s="7"/>
      <c r="C161" s="8"/>
      <c r="D161" s="9"/>
      <c r="E161" s="9"/>
      <c r="F161" s="9"/>
      <c r="G161" s="10"/>
      <c r="H161" s="10"/>
    </row>
    <row r="162" spans="1:8" s="2" customFormat="1" ht="32.45" customHeight="1">
      <c r="A162" s="3"/>
      <c r="B162" s="7"/>
      <c r="C162" s="8"/>
      <c r="D162" s="9"/>
      <c r="E162" s="9"/>
      <c r="F162" s="9"/>
      <c r="G162" s="10"/>
      <c r="H162" s="10"/>
    </row>
    <row r="163" spans="1:8" s="2" customFormat="1" ht="32.45" customHeight="1">
      <c r="A163" s="3"/>
      <c r="B163" s="7"/>
      <c r="C163" s="8"/>
      <c r="D163" s="9"/>
      <c r="E163" s="9"/>
      <c r="F163" s="9"/>
      <c r="G163" s="10"/>
      <c r="H163" s="10"/>
    </row>
    <row r="164" spans="1:8" s="2" customFormat="1" ht="32.45" customHeight="1">
      <c r="A164" s="3"/>
      <c r="B164" s="7"/>
      <c r="C164" s="8"/>
      <c r="D164" s="9"/>
      <c r="E164" s="9"/>
      <c r="F164" s="9"/>
      <c r="G164" s="10"/>
      <c r="H164" s="10"/>
    </row>
    <row r="165" spans="1:8" s="2" customFormat="1" ht="32.45" customHeight="1">
      <c r="A165" s="3"/>
      <c r="B165" s="7"/>
      <c r="C165" s="8"/>
      <c r="D165" s="9"/>
      <c r="E165" s="9"/>
      <c r="F165" s="9"/>
      <c r="G165" s="10"/>
      <c r="H165" s="10"/>
    </row>
    <row r="166" spans="1:8" s="2" customFormat="1" ht="32.45" customHeight="1">
      <c r="A166" s="3"/>
      <c r="B166" s="7"/>
      <c r="C166" s="8"/>
      <c r="D166" s="9"/>
      <c r="E166" s="9"/>
      <c r="F166" s="9"/>
      <c r="G166" s="10"/>
      <c r="H166" s="10"/>
    </row>
    <row r="167" spans="1:8" s="2" customFormat="1" ht="32.45" customHeight="1">
      <c r="A167" s="3"/>
      <c r="B167" s="7"/>
      <c r="C167" s="8"/>
      <c r="D167" s="9"/>
      <c r="E167" s="9"/>
      <c r="F167" s="9"/>
      <c r="G167" s="10"/>
      <c r="H167" s="10"/>
    </row>
    <row r="168" spans="1:8" s="2" customFormat="1" ht="32.45" customHeight="1">
      <c r="A168" s="3"/>
      <c r="B168" s="7"/>
      <c r="C168" s="8"/>
      <c r="D168" s="9"/>
      <c r="E168" s="9"/>
      <c r="F168" s="9"/>
      <c r="G168" s="10"/>
      <c r="H168" s="10"/>
    </row>
    <row r="169" spans="1:8" s="2" customFormat="1" ht="32.45" customHeight="1">
      <c r="A169" s="3"/>
      <c r="B169" s="7"/>
      <c r="C169" s="8"/>
      <c r="D169" s="9"/>
      <c r="E169" s="9"/>
      <c r="F169" s="9"/>
      <c r="G169" s="10"/>
      <c r="H169" s="10"/>
    </row>
    <row r="170" spans="1:8" s="2" customFormat="1" ht="32.45" customHeight="1">
      <c r="A170" s="3"/>
      <c r="B170" s="7"/>
      <c r="C170" s="8"/>
      <c r="D170" s="9"/>
      <c r="E170" s="9"/>
      <c r="F170" s="9"/>
      <c r="G170" s="10"/>
      <c r="H170" s="10"/>
    </row>
    <row r="171" spans="1:8" s="2" customFormat="1" ht="32.45" customHeight="1">
      <c r="A171" s="3"/>
      <c r="B171" s="7"/>
      <c r="C171" s="8"/>
      <c r="D171" s="9"/>
      <c r="E171" s="9"/>
      <c r="F171" s="9"/>
      <c r="G171" s="10"/>
      <c r="H171" s="10"/>
    </row>
    <row r="172" spans="1:8" s="2" customFormat="1" ht="32.45" customHeight="1">
      <c r="A172" s="3"/>
      <c r="B172" s="7"/>
      <c r="C172" s="8"/>
      <c r="D172" s="9"/>
      <c r="E172" s="9"/>
      <c r="F172" s="9"/>
      <c r="G172" s="10"/>
      <c r="H172" s="10"/>
    </row>
    <row r="173" spans="1:8" s="2" customFormat="1" ht="32.45" customHeight="1">
      <c r="A173" s="3"/>
      <c r="B173" s="7"/>
      <c r="C173" s="8"/>
      <c r="D173" s="9"/>
      <c r="E173" s="9"/>
      <c r="F173" s="9"/>
      <c r="G173" s="10"/>
      <c r="H173" s="10"/>
    </row>
    <row r="174" spans="1:8" s="2" customFormat="1" ht="32.45" customHeight="1">
      <c r="A174" s="3"/>
      <c r="B174" s="7"/>
      <c r="C174" s="8"/>
      <c r="D174" s="9"/>
      <c r="E174" s="9"/>
      <c r="F174" s="9"/>
      <c r="G174" s="10"/>
      <c r="H174" s="10"/>
    </row>
    <row r="175" spans="1:8" s="2" customFormat="1" ht="32.45" customHeight="1">
      <c r="A175" s="3"/>
      <c r="B175" s="7"/>
      <c r="C175" s="8"/>
      <c r="D175" s="9"/>
      <c r="E175" s="9"/>
      <c r="F175" s="9"/>
      <c r="G175" s="10"/>
      <c r="H175" s="10"/>
    </row>
    <row r="176" spans="1:8" s="2" customFormat="1" ht="32.45" customHeight="1">
      <c r="A176" s="3"/>
      <c r="B176" s="7"/>
      <c r="C176" s="8"/>
      <c r="D176" s="9"/>
      <c r="E176" s="9"/>
      <c r="F176" s="9"/>
      <c r="G176" s="10"/>
      <c r="H176" s="10"/>
    </row>
    <row r="177" spans="1:8" s="2" customFormat="1" ht="32.45" customHeight="1">
      <c r="A177" s="3"/>
      <c r="B177" s="7"/>
      <c r="C177" s="8"/>
      <c r="D177" s="9"/>
      <c r="E177" s="9"/>
      <c r="F177" s="9"/>
      <c r="G177" s="10"/>
      <c r="H177" s="10"/>
    </row>
    <row r="178" spans="1:8" s="2" customFormat="1" ht="32.45" customHeight="1">
      <c r="A178" s="3"/>
      <c r="B178" s="7"/>
      <c r="C178" s="8"/>
      <c r="D178" s="9"/>
      <c r="E178" s="9"/>
      <c r="F178" s="9"/>
      <c r="G178" s="10"/>
      <c r="H178" s="10"/>
    </row>
    <row r="179" spans="1:8" s="2" customFormat="1" ht="32.45" customHeight="1">
      <c r="A179" s="3"/>
      <c r="B179" s="7"/>
      <c r="C179" s="8"/>
      <c r="D179" s="9"/>
      <c r="E179" s="9"/>
      <c r="F179" s="9"/>
      <c r="G179" s="10"/>
      <c r="H179" s="10"/>
    </row>
    <row r="180" spans="1:8" s="2" customFormat="1" ht="32.45" customHeight="1">
      <c r="A180" s="3"/>
      <c r="B180" s="7"/>
      <c r="C180" s="8"/>
      <c r="D180" s="9"/>
      <c r="E180" s="9"/>
      <c r="F180" s="9"/>
      <c r="G180" s="10"/>
      <c r="H180" s="10"/>
    </row>
    <row r="181" spans="1:8" s="2" customFormat="1" ht="32.45" customHeight="1">
      <c r="A181" s="3"/>
      <c r="B181" s="7"/>
      <c r="C181" s="8"/>
      <c r="D181" s="9"/>
      <c r="E181" s="9"/>
      <c r="F181" s="9"/>
      <c r="G181" s="10"/>
      <c r="H181" s="10"/>
    </row>
    <row r="182" spans="1:8" s="2" customFormat="1" ht="32.45" customHeight="1">
      <c r="A182" s="3"/>
      <c r="B182" s="7"/>
      <c r="C182" s="8"/>
      <c r="D182" s="9"/>
      <c r="E182" s="9"/>
      <c r="F182" s="9"/>
      <c r="G182" s="10"/>
      <c r="H182" s="10"/>
    </row>
    <row r="183" spans="1:8" s="2" customFormat="1" ht="32.45" customHeight="1">
      <c r="A183" s="3"/>
      <c r="B183" s="7"/>
      <c r="C183" s="8"/>
      <c r="D183" s="9"/>
      <c r="E183" s="9"/>
      <c r="F183" s="9"/>
      <c r="G183" s="10"/>
      <c r="H183" s="10"/>
    </row>
    <row r="184" spans="1:8" s="2" customFormat="1" ht="32.45" customHeight="1">
      <c r="A184" s="3"/>
      <c r="B184" s="7"/>
      <c r="C184" s="8"/>
      <c r="D184" s="9"/>
      <c r="E184" s="9"/>
      <c r="F184" s="9"/>
      <c r="G184" s="10"/>
      <c r="H184" s="10"/>
    </row>
    <row r="185" spans="1:8" s="2" customFormat="1" ht="32.45" customHeight="1">
      <c r="A185" s="3"/>
      <c r="B185" s="7"/>
      <c r="C185" s="8"/>
      <c r="D185" s="9"/>
      <c r="E185" s="9"/>
      <c r="F185" s="9"/>
      <c r="G185" s="10"/>
      <c r="H185" s="10"/>
    </row>
    <row r="186" spans="1:8" s="2" customFormat="1" ht="32.45" customHeight="1">
      <c r="A186" s="3"/>
      <c r="B186" s="7"/>
      <c r="C186" s="8"/>
      <c r="D186" s="9"/>
      <c r="E186" s="9"/>
      <c r="F186" s="9"/>
      <c r="G186" s="10"/>
      <c r="H186" s="10"/>
    </row>
    <row r="187" spans="1:8" s="2" customFormat="1" ht="32.45" customHeight="1">
      <c r="A187" s="3"/>
      <c r="B187" s="7"/>
      <c r="C187" s="8"/>
      <c r="D187" s="9"/>
      <c r="E187" s="9"/>
      <c r="F187" s="9"/>
      <c r="G187" s="10"/>
      <c r="H187" s="10"/>
    </row>
    <row r="188" spans="1:8" s="2" customFormat="1" ht="32.45" customHeight="1">
      <c r="A188" s="3"/>
      <c r="B188" s="7"/>
      <c r="C188" s="8"/>
      <c r="D188" s="9"/>
      <c r="E188" s="9"/>
      <c r="F188" s="9"/>
      <c r="G188" s="10"/>
      <c r="H188" s="10"/>
    </row>
    <row r="189" spans="1:8" s="2" customFormat="1" ht="32.45" customHeight="1">
      <c r="A189" s="3"/>
      <c r="B189" s="7"/>
      <c r="C189" s="8"/>
      <c r="D189" s="9"/>
      <c r="E189" s="9"/>
      <c r="F189" s="9"/>
      <c r="G189" s="10"/>
      <c r="H189" s="10"/>
    </row>
    <row r="190" spans="1:8" s="2" customFormat="1" ht="32.45" customHeight="1">
      <c r="A190" s="3"/>
      <c r="B190" s="7"/>
      <c r="C190" s="8"/>
      <c r="D190" s="9"/>
      <c r="E190" s="9"/>
      <c r="F190" s="9"/>
      <c r="G190" s="10"/>
      <c r="H190" s="10"/>
    </row>
    <row r="191" spans="1:8" s="2" customFormat="1" ht="32.45" customHeight="1">
      <c r="A191" s="3"/>
      <c r="B191" s="7"/>
      <c r="C191" s="8"/>
      <c r="D191" s="9"/>
      <c r="E191" s="9"/>
      <c r="F191" s="9"/>
      <c r="G191" s="10"/>
      <c r="H191" s="10"/>
    </row>
    <row r="192" spans="1:8" s="2" customFormat="1" ht="32.45" customHeight="1">
      <c r="A192" s="3"/>
      <c r="B192" s="7"/>
      <c r="C192" s="8"/>
      <c r="D192" s="9"/>
      <c r="E192" s="9"/>
      <c r="F192" s="9"/>
      <c r="G192" s="10"/>
      <c r="H192" s="10"/>
    </row>
    <row r="193" spans="1:8" s="2" customFormat="1" ht="32.45" customHeight="1">
      <c r="A193" s="3"/>
      <c r="B193" s="7"/>
      <c r="C193" s="8"/>
      <c r="D193" s="9"/>
      <c r="E193" s="9"/>
      <c r="F193" s="9"/>
      <c r="G193" s="10"/>
      <c r="H193" s="10"/>
    </row>
    <row r="194" spans="1:8" s="2" customFormat="1" ht="32.45" customHeight="1">
      <c r="A194" s="3"/>
      <c r="B194" s="7"/>
      <c r="C194" s="8"/>
      <c r="D194" s="9"/>
      <c r="E194" s="9"/>
      <c r="F194" s="9"/>
      <c r="G194" s="10"/>
      <c r="H194" s="10"/>
    </row>
    <row r="195" spans="1:8" s="2" customFormat="1" ht="32.45" customHeight="1">
      <c r="A195" s="3"/>
      <c r="B195" s="7"/>
      <c r="C195" s="8"/>
      <c r="D195" s="9"/>
      <c r="E195" s="9"/>
      <c r="F195" s="9"/>
      <c r="G195" s="10"/>
      <c r="H195" s="10"/>
    </row>
    <row r="196" spans="1:8" s="2" customFormat="1" ht="32.45" customHeight="1">
      <c r="A196" s="3"/>
      <c r="B196" s="7"/>
      <c r="C196" s="8"/>
      <c r="D196" s="9"/>
      <c r="E196" s="9"/>
      <c r="F196" s="9"/>
      <c r="G196" s="10"/>
      <c r="H196" s="10"/>
    </row>
    <row r="197" spans="1:8" s="2" customFormat="1" ht="32.45" customHeight="1">
      <c r="A197" s="3"/>
      <c r="B197" s="7"/>
      <c r="C197" s="8"/>
      <c r="D197" s="9"/>
      <c r="E197" s="9"/>
      <c r="F197" s="9"/>
      <c r="G197" s="10"/>
      <c r="H197" s="10"/>
    </row>
    <row r="198" spans="1:8" s="2" customFormat="1" ht="32.45" customHeight="1">
      <c r="A198" s="3"/>
      <c r="B198" s="7"/>
      <c r="C198" s="8"/>
      <c r="D198" s="9"/>
      <c r="E198" s="9"/>
      <c r="F198" s="9"/>
      <c r="G198" s="10"/>
      <c r="H198" s="10"/>
    </row>
    <row r="199" spans="1:8" s="2" customFormat="1" ht="32.45" customHeight="1">
      <c r="A199" s="3"/>
      <c r="B199" s="7"/>
      <c r="C199" s="8"/>
      <c r="D199" s="9"/>
      <c r="E199" s="9"/>
      <c r="F199" s="9"/>
      <c r="G199" s="10"/>
      <c r="H199" s="10"/>
    </row>
    <row r="200" spans="1:8" s="2" customFormat="1" ht="32.45" customHeight="1">
      <c r="A200" s="3"/>
      <c r="B200" s="7"/>
      <c r="C200" s="8"/>
      <c r="D200" s="9"/>
      <c r="E200" s="9"/>
      <c r="F200" s="9"/>
      <c r="G200" s="10"/>
      <c r="H200" s="10"/>
    </row>
    <row r="201" spans="1:8" s="2" customFormat="1" ht="32.45" customHeight="1">
      <c r="A201" s="3"/>
      <c r="B201" s="7"/>
      <c r="C201" s="8"/>
      <c r="D201" s="9"/>
      <c r="E201" s="9"/>
      <c r="F201" s="9"/>
      <c r="G201" s="10"/>
      <c r="H201" s="10"/>
    </row>
    <row r="202" spans="1:8" s="2" customFormat="1" ht="32.45" customHeight="1">
      <c r="A202" s="3"/>
      <c r="B202" s="7"/>
      <c r="C202" s="8"/>
      <c r="D202" s="9"/>
      <c r="E202" s="9"/>
      <c r="F202" s="9"/>
      <c r="G202" s="10"/>
      <c r="H202" s="10"/>
    </row>
    <row r="203" spans="1:8" s="2" customFormat="1" ht="32.45" customHeight="1">
      <c r="A203" s="3"/>
      <c r="B203" s="7"/>
      <c r="C203" s="8"/>
      <c r="D203" s="9"/>
      <c r="E203" s="9"/>
      <c r="F203" s="9"/>
      <c r="G203" s="10"/>
      <c r="H203" s="10"/>
    </row>
    <row r="204" spans="1:8" s="2" customFormat="1" ht="32.45" customHeight="1">
      <c r="A204" s="3"/>
      <c r="B204" s="7"/>
      <c r="C204" s="8"/>
      <c r="D204" s="9"/>
      <c r="E204" s="9"/>
      <c r="F204" s="9"/>
      <c r="G204" s="10"/>
      <c r="H204" s="10"/>
    </row>
    <row r="205" spans="1:8" s="2" customFormat="1" ht="32.45" customHeight="1">
      <c r="A205" s="3"/>
      <c r="B205" s="7"/>
      <c r="C205" s="8"/>
      <c r="D205" s="9"/>
      <c r="E205" s="9"/>
      <c r="F205" s="9"/>
      <c r="G205" s="10"/>
      <c r="H205" s="10"/>
    </row>
    <row r="206" spans="1:8" s="2" customFormat="1" ht="32.45" customHeight="1">
      <c r="A206" s="3"/>
      <c r="B206" s="7"/>
      <c r="C206" s="8"/>
      <c r="D206" s="9"/>
      <c r="E206" s="9"/>
      <c r="F206" s="9"/>
      <c r="G206" s="10"/>
      <c r="H206" s="10"/>
    </row>
    <row r="207" spans="1:8" s="2" customFormat="1" ht="32.45" customHeight="1">
      <c r="A207" s="3"/>
      <c r="B207" s="7"/>
      <c r="C207" s="8"/>
      <c r="D207" s="9"/>
      <c r="E207" s="9"/>
      <c r="F207" s="9"/>
      <c r="G207" s="10"/>
      <c r="H207" s="10"/>
    </row>
    <row r="208" spans="1:8" s="2" customFormat="1" ht="32.45" customHeight="1">
      <c r="A208" s="3"/>
      <c r="B208" s="7"/>
      <c r="C208" s="8"/>
      <c r="D208" s="9"/>
      <c r="E208" s="9"/>
      <c r="F208" s="9"/>
      <c r="G208" s="10"/>
      <c r="H208" s="10"/>
    </row>
    <row r="209" spans="1:8" s="2" customFormat="1" ht="32.45" customHeight="1">
      <c r="A209" s="3"/>
      <c r="B209" s="7"/>
      <c r="C209" s="8"/>
      <c r="D209" s="9"/>
      <c r="E209" s="9"/>
      <c r="F209" s="9"/>
      <c r="G209" s="10"/>
      <c r="H209" s="10"/>
    </row>
    <row r="210" spans="1:8" s="2" customFormat="1" ht="32.45" customHeight="1">
      <c r="A210" s="3"/>
      <c r="B210" s="7"/>
      <c r="C210" s="8"/>
      <c r="D210" s="9"/>
      <c r="E210" s="9"/>
      <c r="F210" s="9"/>
      <c r="G210" s="10"/>
      <c r="H210" s="10"/>
    </row>
    <row r="211" spans="1:8" s="2" customFormat="1" ht="32.45" customHeight="1">
      <c r="A211" s="3"/>
      <c r="B211" s="7"/>
      <c r="C211" s="8"/>
      <c r="D211" s="9"/>
      <c r="E211" s="9"/>
      <c r="F211" s="9"/>
      <c r="G211" s="10"/>
      <c r="H211" s="10"/>
    </row>
    <row r="212" spans="1:8" s="2" customFormat="1" ht="32.45" customHeight="1">
      <c r="A212" s="3"/>
      <c r="B212" s="7"/>
      <c r="C212" s="8"/>
      <c r="D212" s="9"/>
      <c r="E212" s="9"/>
      <c r="F212" s="9"/>
      <c r="G212" s="10"/>
      <c r="H212" s="10"/>
    </row>
    <row r="213" spans="1:8" s="2" customFormat="1" ht="32.45" customHeight="1">
      <c r="A213" s="3"/>
      <c r="B213" s="7"/>
      <c r="C213" s="8"/>
      <c r="D213" s="9"/>
      <c r="E213" s="9"/>
      <c r="F213" s="9"/>
      <c r="G213" s="10"/>
      <c r="H213" s="10"/>
    </row>
    <row r="214" spans="1:8" s="2" customFormat="1" ht="32.45" customHeight="1">
      <c r="A214" s="3"/>
      <c r="B214" s="7"/>
      <c r="C214" s="8"/>
      <c r="D214" s="9"/>
      <c r="E214" s="9"/>
      <c r="F214" s="9"/>
      <c r="G214" s="10"/>
      <c r="H214" s="10"/>
    </row>
    <row r="215" spans="1:8" s="2" customFormat="1" ht="32.45" customHeight="1">
      <c r="A215" s="3"/>
      <c r="B215" s="7"/>
      <c r="C215" s="8"/>
      <c r="D215" s="9"/>
      <c r="E215" s="9"/>
      <c r="F215" s="9"/>
      <c r="G215" s="10"/>
      <c r="H215" s="10"/>
    </row>
    <row r="216" spans="1:8" s="2" customFormat="1" ht="32.45" customHeight="1">
      <c r="A216" s="3"/>
      <c r="B216" s="7"/>
      <c r="C216" s="8"/>
      <c r="D216" s="9"/>
      <c r="E216" s="9"/>
      <c r="F216" s="9"/>
      <c r="G216" s="10"/>
      <c r="H216" s="10"/>
    </row>
    <row r="217" spans="1:8" s="2" customFormat="1" ht="32.45" customHeight="1">
      <c r="A217" s="3"/>
      <c r="B217" s="7"/>
      <c r="C217" s="8"/>
      <c r="D217" s="9"/>
      <c r="E217" s="9"/>
      <c r="F217" s="9"/>
      <c r="G217" s="10"/>
      <c r="H217" s="10"/>
    </row>
    <row r="218" spans="1:8" s="2" customFormat="1" ht="32.45" customHeight="1">
      <c r="A218" s="3"/>
      <c r="B218" s="7"/>
      <c r="C218" s="8"/>
      <c r="D218" s="9"/>
      <c r="E218" s="9"/>
      <c r="F218" s="9"/>
      <c r="G218" s="10"/>
      <c r="H218" s="10"/>
    </row>
    <row r="219" spans="1:8" s="2" customFormat="1" ht="32.45" customHeight="1">
      <c r="A219" s="3"/>
      <c r="B219" s="7"/>
      <c r="C219" s="8"/>
      <c r="D219" s="9"/>
      <c r="E219" s="9"/>
      <c r="F219" s="9"/>
      <c r="G219" s="10"/>
      <c r="H219" s="10"/>
    </row>
    <row r="220" spans="1:8" s="2" customFormat="1" ht="32.45" customHeight="1">
      <c r="A220" s="3"/>
      <c r="B220" s="7"/>
      <c r="C220" s="8"/>
      <c r="D220" s="9"/>
      <c r="E220" s="9"/>
      <c r="F220" s="9"/>
      <c r="G220" s="10"/>
      <c r="H220" s="10"/>
    </row>
    <row r="221" spans="1:8" s="2" customFormat="1" ht="32.45" customHeight="1">
      <c r="A221" s="3"/>
      <c r="B221" s="7"/>
      <c r="C221" s="8"/>
      <c r="D221" s="9"/>
      <c r="E221" s="9"/>
      <c r="F221" s="9"/>
      <c r="G221" s="10"/>
      <c r="H221" s="10"/>
    </row>
    <row r="222" spans="1:8" s="2" customFormat="1" ht="32.45" customHeight="1">
      <c r="A222" s="3"/>
      <c r="B222" s="7"/>
      <c r="C222" s="8"/>
      <c r="D222" s="9"/>
      <c r="E222" s="9"/>
      <c r="F222" s="9"/>
      <c r="G222" s="10"/>
      <c r="H222" s="10"/>
    </row>
    <row r="223" spans="1:8" s="2" customFormat="1" ht="32.45" customHeight="1">
      <c r="A223" s="3"/>
      <c r="B223" s="7"/>
      <c r="C223" s="8"/>
      <c r="D223" s="9"/>
      <c r="E223" s="9"/>
      <c r="F223" s="9"/>
      <c r="G223" s="10"/>
      <c r="H223" s="10"/>
    </row>
    <row r="224" spans="1:8" s="2" customFormat="1" ht="32.45" customHeight="1">
      <c r="A224" s="3"/>
      <c r="B224" s="7"/>
      <c r="C224" s="8"/>
      <c r="D224" s="9"/>
      <c r="E224" s="9"/>
      <c r="F224" s="9"/>
      <c r="G224" s="10"/>
      <c r="H224" s="10"/>
    </row>
    <row r="225" spans="1:8" s="2" customFormat="1" ht="32.45" customHeight="1">
      <c r="A225" s="3"/>
      <c r="B225" s="7"/>
      <c r="C225" s="8"/>
      <c r="D225" s="9"/>
      <c r="E225" s="9"/>
      <c r="F225" s="9"/>
      <c r="G225" s="10"/>
      <c r="H225" s="10"/>
    </row>
    <row r="226" spans="1:8" s="2" customFormat="1" ht="32.45" customHeight="1">
      <c r="A226" s="3"/>
      <c r="B226" s="7"/>
      <c r="C226" s="8"/>
      <c r="D226" s="9"/>
      <c r="E226" s="9"/>
      <c r="F226" s="9"/>
      <c r="G226" s="10"/>
      <c r="H226" s="10"/>
    </row>
    <row r="227" spans="1:8" s="2" customFormat="1" ht="32.45" customHeight="1">
      <c r="A227" s="3"/>
      <c r="B227" s="7"/>
      <c r="C227" s="8"/>
      <c r="D227" s="9"/>
      <c r="E227" s="9"/>
      <c r="F227" s="9"/>
      <c r="G227" s="10"/>
      <c r="H227" s="10"/>
    </row>
    <row r="228" spans="1:8" s="2" customFormat="1" ht="32.45" customHeight="1">
      <c r="A228" s="3"/>
      <c r="B228" s="7"/>
      <c r="C228" s="8"/>
      <c r="D228" s="9"/>
      <c r="E228" s="9"/>
      <c r="F228" s="9"/>
      <c r="G228" s="10"/>
      <c r="H228" s="10"/>
    </row>
    <row r="229" spans="1:8" s="2" customFormat="1" ht="32.45" customHeight="1">
      <c r="A229" s="3"/>
      <c r="B229" s="7"/>
      <c r="C229" s="8"/>
      <c r="D229" s="9"/>
      <c r="E229" s="9"/>
      <c r="F229" s="9"/>
      <c r="G229" s="10"/>
      <c r="H229" s="10"/>
    </row>
    <row r="230" spans="1:8" s="2" customFormat="1" ht="15">
      <c r="A230" s="12"/>
      <c r="B230" s="9"/>
      <c r="C230" s="9"/>
      <c r="D230" s="9"/>
      <c r="E230" s="9"/>
      <c r="F230" s="9"/>
      <c r="G230" s="10"/>
      <c r="H230" s="10"/>
    </row>
    <row r="231" spans="1:8" s="2" customFormat="1" ht="15">
      <c r="A231" s="12"/>
      <c r="B231" s="9"/>
      <c r="C231" s="9"/>
      <c r="D231" s="9"/>
      <c r="E231" s="9"/>
      <c r="F231" s="9"/>
      <c r="G231" s="10"/>
      <c r="H231" s="10"/>
    </row>
  </sheetData>
  <mergeCells count="18">
    <mergeCell ref="G144:H144"/>
    <mergeCell ref="B143:C143"/>
    <mergeCell ref="B144:C144"/>
    <mergeCell ref="D143:F143"/>
    <mergeCell ref="G143:H143"/>
    <mergeCell ref="D144:F144"/>
    <mergeCell ref="B142:H142"/>
    <mergeCell ref="A127:H127"/>
    <mergeCell ref="B140:F140"/>
    <mergeCell ref="A1:H1"/>
    <mergeCell ref="C3:H3"/>
    <mergeCell ref="A2:H2"/>
    <mergeCell ref="A25:H25"/>
    <mergeCell ref="A6:H6"/>
    <mergeCell ref="A38:H38"/>
    <mergeCell ref="A50:H50"/>
    <mergeCell ref="A3:B3"/>
    <mergeCell ref="A4:H4"/>
  </mergeCells>
  <printOptions/>
  <pageMargins left="0.5118110236220472" right="0.5118110236220472" top="0.7874015748031497" bottom="0.7874015748031497"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Janoušková</dc:creator>
  <cp:keywords/>
  <dc:description/>
  <cp:lastModifiedBy>Renata Janoušková</cp:lastModifiedBy>
  <cp:lastPrinted>2022-08-11T10:28:24Z</cp:lastPrinted>
  <dcterms:created xsi:type="dcterms:W3CDTF">2017-06-14T10:29:10Z</dcterms:created>
  <dcterms:modified xsi:type="dcterms:W3CDTF">2022-09-29T04:25:38Z</dcterms:modified>
  <cp:category/>
  <cp:version/>
  <cp:contentType/>
  <cp:contentStatus/>
</cp:coreProperties>
</file>