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 KS bez NP" sheetId="2" r:id="rId1"/>
  </sheets>
  <definedNames/>
  <calcPr calcId="152511"/>
</workbook>
</file>

<file path=xl/sharedStrings.xml><?xml version="1.0" encoding="utf-8"?>
<sst xmlns="http://schemas.openxmlformats.org/spreadsheetml/2006/main" count="332" uniqueCount="318">
  <si>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</si>
  <si>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</si>
  <si>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</si>
  <si>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</si>
  <si>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</si>
  <si>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</si>
  <si>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</si>
  <si>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</si>
  <si>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</si>
  <si>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</si>
  <si>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</si>
  <si>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</si>
  <si>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</si>
  <si>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</si>
  <si>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</si>
  <si>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</si>
  <si>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</si>
  <si>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</si>
  <si>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</si>
  <si>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</si>
  <si>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</si>
  <si>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</si>
  <si>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</si>
  <si>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</si>
  <si>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</si>
  <si>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</si>
  <si>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</si>
  <si>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</si>
  <si>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</si>
  <si>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</si>
  <si>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</si>
  <si>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</si>
  <si>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</si>
  <si>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</si>
  <si>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</si>
  <si>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</si>
  <si>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</si>
  <si>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</si>
  <si>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</si>
  <si>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</si>
  <si>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</si>
  <si>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</si>
  <si>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</si>
  <si>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</si>
  <si>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</si>
  <si>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</si>
  <si>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</si>
  <si>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</si>
  <si>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</si>
  <si>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</si>
  <si>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</si>
  <si>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</si>
  <si>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</si>
  <si>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</si>
  <si>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</si>
  <si>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</si>
  <si>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</si>
  <si>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</si>
  <si>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</si>
  <si>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</si>
  <si>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</si>
  <si>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</si>
  <si>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</si>
  <si>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</si>
  <si>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</si>
  <si>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</si>
  <si>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</si>
  <si>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</si>
  <si>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</si>
  <si>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</si>
  <si>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</si>
  <si>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</si>
  <si>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</si>
  <si>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</si>
  <si>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</si>
  <si>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</si>
  <si>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</si>
  <si>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</si>
  <si>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</si>
  <si>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</si>
  <si>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</si>
  <si>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</si>
  <si>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</si>
  <si>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</si>
  <si>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</si>
  <si>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</si>
  <si>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</si>
  <si>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</si>
  <si>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</si>
  <si>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</si>
  <si>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</si>
  <si>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</si>
  <si>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</si>
  <si>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</si>
  <si>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</si>
  <si>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</si>
  <si>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</si>
  <si>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</si>
  <si>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</si>
  <si>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</si>
  <si>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</si>
  <si>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</si>
  <si>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</si>
  <si>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</si>
  <si>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</si>
  <si>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</si>
  <si>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</si>
  <si>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</si>
  <si>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</si>
  <si>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</si>
  <si>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</si>
  <si>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</si>
  <si>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</si>
  <si>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</si>
  <si>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</si>
  <si>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</si>
  <si>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</si>
  <si>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</si>
  <si>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</si>
  <si>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</si>
  <si>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</si>
  <si>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</si>
  <si>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</si>
  <si>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</si>
  <si>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</si>
  <si>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</si>
  <si>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</si>
  <si>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</si>
  <si>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</si>
  <si>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</si>
  <si>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</si>
  <si>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</si>
  <si>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</si>
  <si>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</si>
  <si>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</si>
  <si>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</si>
  <si>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</si>
  <si>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</si>
  <si>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</si>
  <si>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</si>
  <si>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</si>
  <si>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</si>
  <si>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</si>
  <si>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</si>
  <si>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</si>
  <si>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</si>
  <si>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</si>
  <si>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</si>
  <si>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</si>
  <si>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</si>
  <si>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</si>
  <si>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</si>
  <si>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</si>
  <si>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</si>
  <si>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</si>
  <si>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</si>
  <si>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</si>
  <si>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</si>
  <si>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</si>
  <si>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</si>
  <si>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</si>
  <si>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</si>
  <si>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</si>
  <si>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</si>
  <si>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</si>
  <si>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</si>
  <si>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</si>
  <si>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</si>
  <si>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</si>
  <si>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</si>
  <si>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</si>
  <si>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</si>
  <si>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</si>
  <si>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</si>
  <si>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</si>
  <si>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</si>
  <si>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</si>
  <si>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</si>
  <si>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</si>
  <si>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</si>
  <si>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</si>
  <si>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</si>
  <si>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</si>
  <si>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</si>
  <si>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</si>
  <si>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</si>
  <si>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</si>
  <si>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</si>
  <si>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</si>
  <si>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</si>
  <si>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</si>
  <si>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</si>
  <si>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</si>
  <si>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</si>
  <si>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</si>
  <si>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</si>
  <si>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</si>
  <si>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</si>
  <si>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</si>
  <si>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</si>
  <si>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</si>
  <si>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</si>
  <si>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</si>
  <si>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</si>
  <si>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</si>
  <si>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</si>
  <si>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</si>
  <si>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</si>
  <si>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</si>
  <si>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</si>
  <si>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</si>
  <si>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</si>
  <si>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</si>
  <si>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</si>
  <si>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</si>
  <si>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</si>
  <si>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</si>
  <si>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</si>
  <si>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</si>
  <si>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</si>
  <si>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</si>
  <si>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</si>
  <si>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</si>
  <si>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</si>
  <si>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</si>
  <si>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</si>
  <si>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</si>
  <si>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</si>
  <si>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</si>
  <si>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</si>
  <si>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</si>
  <si>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</si>
  <si>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</si>
  <si>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</si>
  <si>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</si>
  <si>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</si>
  <si>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</si>
  <si>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</si>
  <si>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</si>
  <si>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</si>
  <si>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</si>
  <si>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</si>
  <si>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</si>
  <si>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</si>
  <si>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</si>
  <si>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</si>
  <si>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</si>
  <si>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</si>
  <si>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</si>
  <si>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</si>
  <si>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</si>
  <si>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</si>
  <si>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</si>
  <si>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</si>
  <si>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</si>
  <si>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</si>
  <si>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</si>
  <si>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</si>
  <si>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</si>
  <si>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</si>
  <si>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</si>
  <si>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</si>
  <si>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</si>
  <si>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</si>
  <si>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</si>
  <si>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</si>
  <si>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</si>
  <si>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</si>
  <si>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</si>
  <si>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</si>
  <si>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</si>
  <si>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</si>
  <si>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</si>
  <si>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</si>
  <si>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</si>
  <si>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</si>
  <si>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</si>
  <si>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</si>
  <si>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</si>
  <si>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</si>
  <si>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</si>
  <si>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</si>
  <si>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</si>
  <si>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</si>
  <si>
    <t>Prospektové obaly PP s klopu</t>
  </si>
  <si>
    <t>Závěsná kapsa s rozšíritelnou kapacitou a chlopní</t>
  </si>
  <si>
    <t>Pravítko 20cm</t>
  </si>
  <si>
    <t>Pravítko 30cm</t>
  </si>
  <si>
    <t>Pravítko 40cm</t>
  </si>
  <si>
    <t>Rychlouzavíratelné sáčky 4x 6</t>
  </si>
  <si>
    <t>Rychlouzavíratelné sáčky 10 x 7</t>
  </si>
  <si>
    <t>Rychlouzavíratelné sáčky 18 x 25</t>
  </si>
  <si>
    <t>Motouz - jutový</t>
  </si>
  <si>
    <t>Motouz - polygropylenový</t>
  </si>
  <si>
    <t>KP090</t>
  </si>
  <si>
    <t>KP091</t>
  </si>
  <si>
    <t>KP092</t>
  </si>
  <si>
    <t>KP093</t>
  </si>
  <si>
    <t>KP094</t>
  </si>
  <si>
    <t>KP095</t>
  </si>
  <si>
    <t>KP096</t>
  </si>
  <si>
    <t>KP097</t>
  </si>
  <si>
    <t>KP098</t>
  </si>
  <si>
    <t>KP099</t>
  </si>
  <si>
    <t>formát A4, čiré, 100 µm, otevřený z delší pravé strany</t>
  </si>
  <si>
    <t>formát A4, čiré, otevřená shora</t>
  </si>
  <si>
    <t>100g, bílý</t>
  </si>
  <si>
    <t>100g, hnědý</t>
  </si>
  <si>
    <t>čirý, zip-lock</t>
  </si>
  <si>
    <t>transparentní</t>
  </si>
  <si>
    <t>Příloha č. 2 Výzvy  k podání nabídky - Kancelářské potřeby bez náhradního plnění pro Plzeňský kraj 2022</t>
  </si>
  <si>
    <t>KP100</t>
  </si>
  <si>
    <t>KP101</t>
  </si>
  <si>
    <t>KP102</t>
  </si>
  <si>
    <t>Alkalická baterie AA</t>
  </si>
  <si>
    <t>Alkalická baterie AAA</t>
  </si>
  <si>
    <t>1,5V</t>
  </si>
  <si>
    <t>Alkalická baterie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</si>
</sst>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7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 topLeftCell="A91">
      <selection activeCell="D104" sqref="D104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31" t="s">
        <v>310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8.25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.5">
      <c r="A6" s="5" t="s">
        <v>115</v>
      </c>
      <c r="B6" s="6" t="s">
        <v>193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.5">
      <c r="A7" s="5" t="s">
        <v>116</v>
      </c>
      <c r="B7" s="6" t="s">
        <v>194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.5">
      <c r="A8" s="5" t="s">
        <v>117</v>
      </c>
      <c r="B8" s="6" t="s">
        <v>195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.5">
      <c r="A9" s="5" t="s">
        <v>118</v>
      </c>
      <c r="B9" s="6" t="s">
        <v>196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.5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.5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.5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.5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.5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25.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.5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25.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5.5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208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.5">
      <c r="A22" s="5" t="s">
        <v>131</v>
      </c>
      <c r="B22" s="6" t="s">
        <v>80</v>
      </c>
      <c r="C22" s="7" t="s">
        <v>200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.5">
      <c r="A23" s="5" t="s">
        <v>132</v>
      </c>
      <c r="B23" s="6" t="s">
        <v>81</v>
      </c>
      <c r="C23" s="7" t="s">
        <v>201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.5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.5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.5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.5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.5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.5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.5">
      <c r="A31" s="5" t="s">
        <v>140</v>
      </c>
      <c r="B31" s="7" t="s">
        <v>197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.5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5.5">
      <c r="A34" s="5" t="s">
        <v>143</v>
      </c>
      <c r="B34" s="7" t="s">
        <v>25</v>
      </c>
      <c r="C34" s="7" t="s">
        <v>198</v>
      </c>
      <c r="D34" s="7">
        <v>1000</v>
      </c>
      <c r="E34" s="8">
        <v>100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5.5">
      <c r="A35" s="5" t="s">
        <v>144</v>
      </c>
      <c r="B35" s="7" t="s">
        <v>24</v>
      </c>
      <c r="C35" s="7" t="s">
        <v>199</v>
      </c>
      <c r="D35" s="7">
        <v>1000</v>
      </c>
      <c r="E35" s="8">
        <v>1000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90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38.25">
      <c r="A37" s="5" t="s">
        <v>146</v>
      </c>
      <c r="B37" s="7" t="s">
        <v>15</v>
      </c>
      <c r="C37" s="7" t="s">
        <v>50</v>
      </c>
      <c r="D37" s="7">
        <v>1</v>
      </c>
      <c r="E37" s="8">
        <v>300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38.25">
      <c r="A38" s="5" t="s">
        <v>147</v>
      </c>
      <c r="B38" s="7" t="s">
        <v>16</v>
      </c>
      <c r="C38" s="7" t="s">
        <v>51</v>
      </c>
      <c r="D38" s="7">
        <v>1</v>
      </c>
      <c r="E38" s="8">
        <v>300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5.5">
      <c r="A39" s="5" t="s">
        <v>148</v>
      </c>
      <c r="B39" s="7" t="s">
        <v>65</v>
      </c>
      <c r="C39" s="7" t="s">
        <v>202</v>
      </c>
      <c r="D39" s="7">
        <v>1</v>
      </c>
      <c r="E39" s="8">
        <v>100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5.5">
      <c r="A40" s="5" t="s">
        <v>149</v>
      </c>
      <c r="B40" s="7" t="s">
        <v>203</v>
      </c>
      <c r="C40" s="7" t="s">
        <v>204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5.5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.5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.5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.5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.5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.5">
      <c r="A47" s="5" t="s">
        <v>156</v>
      </c>
      <c r="B47" s="7" t="s">
        <v>205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.5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.5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8.25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8.25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8.25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.5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.5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.5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.5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.5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.5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.5">
      <c r="A59" s="5" t="s">
        <v>168</v>
      </c>
      <c r="B59" s="7" t="s">
        <v>30</v>
      </c>
      <c r="C59" s="7" t="s">
        <v>209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.5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.5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8.25">
      <c r="A64" s="5" t="s">
        <v>173</v>
      </c>
      <c r="B64" s="7" t="s">
        <v>32</v>
      </c>
      <c r="C64" s="7" t="s">
        <v>210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.5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.5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.5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.5">
      <c r="A68" s="5" t="s">
        <v>214</v>
      </c>
      <c r="B68" s="7" t="s">
        <v>253</v>
      </c>
      <c r="C68" s="7" t="s">
        <v>222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5.5">
      <c r="A69" s="5" t="s">
        <v>215</v>
      </c>
      <c r="B69" s="7" t="s">
        <v>254</v>
      </c>
      <c r="C69" s="7" t="s">
        <v>223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.5">
      <c r="A70" s="5" t="s">
        <v>216</v>
      </c>
      <c r="B70" s="7" t="s">
        <v>255</v>
      </c>
      <c r="C70" s="7" t="s">
        <v>224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5.5">
      <c r="A71" s="5" t="s">
        <v>217</v>
      </c>
      <c r="B71" s="7" t="s">
        <v>256</v>
      </c>
      <c r="C71" s="7" t="s">
        <v>225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5.5">
      <c r="A72" s="5" t="s">
        <v>218</v>
      </c>
      <c r="B72" s="7" t="s">
        <v>257</v>
      </c>
      <c r="C72" s="7" t="s">
        <v>226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5.5">
      <c r="A73" s="5" t="s">
        <v>219</v>
      </c>
      <c r="B73" s="7" t="s">
        <v>227</v>
      </c>
      <c r="C73" s="14" t="s">
        <v>228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5.5">
      <c r="A74" s="5" t="s">
        <v>220</v>
      </c>
      <c r="B74" s="7" t="s">
        <v>229</v>
      </c>
      <c r="C74" s="7" t="s">
        <v>251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8.25">
      <c r="A75" s="5" t="s">
        <v>221</v>
      </c>
      <c r="B75" s="7" t="s">
        <v>230</v>
      </c>
      <c r="C75" s="7" t="s">
        <v>251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5.5">
      <c r="A76" s="5" t="s">
        <v>231</v>
      </c>
      <c r="B76" s="7" t="s">
        <v>235</v>
      </c>
      <c r="C76" s="7" t="s">
        <v>251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5.5">
      <c r="A77" s="5" t="s">
        <v>232</v>
      </c>
      <c r="B77" s="7" t="s">
        <v>236</v>
      </c>
      <c r="C77" s="7" t="s">
        <v>251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9" customHeight="1">
      <c r="A78" s="5" t="s">
        <v>233</v>
      </c>
      <c r="B78" s="7" t="s">
        <v>237</v>
      </c>
      <c r="C78" s="7" t="s">
        <v>251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5.5">
      <c r="A79" s="5" t="s">
        <v>234</v>
      </c>
      <c r="B79" s="7" t="s">
        <v>258</v>
      </c>
      <c r="C79" s="6" t="s">
        <v>240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5.5">
      <c r="A80" s="5" t="s">
        <v>238</v>
      </c>
      <c r="B80" s="7" t="s">
        <v>259</v>
      </c>
      <c r="C80" s="6" t="s">
        <v>241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239</v>
      </c>
      <c r="B81" s="17" t="s">
        <v>260</v>
      </c>
      <c r="C81" s="7" t="s">
        <v>242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15" customHeight="1">
      <c r="A82" s="5" t="s">
        <v>243</v>
      </c>
      <c r="B82" s="18" t="s">
        <v>244</v>
      </c>
      <c r="C82" s="7" t="s">
        <v>247</v>
      </c>
      <c r="D82" s="16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245</v>
      </c>
      <c r="B83" s="2" t="s">
        <v>261</v>
      </c>
      <c r="C83" s="7" t="s">
        <v>246</v>
      </c>
      <c r="D83" s="16">
        <v>20</v>
      </c>
      <c r="E83" s="8">
        <v>200</v>
      </c>
      <c r="F83" s="9"/>
      <c r="G83" s="9"/>
      <c r="H83" s="10">
        <f aca="true" t="shared" si="14" ref="H83">ROUND(E83*F83,2)</f>
        <v>0</v>
      </c>
      <c r="I83" s="10">
        <f aca="true" t="shared" si="15" ref="I83">ROUND(E83*G83,2)</f>
        <v>0</v>
      </c>
      <c r="J83" s="11"/>
      <c r="K83" s="2"/>
    </row>
    <row r="84" spans="1:11" ht="39.6" customHeight="1">
      <c r="A84" s="5" t="s">
        <v>248</v>
      </c>
      <c r="B84" s="7" t="s">
        <v>249</v>
      </c>
      <c r="C84" s="19" t="s">
        <v>250</v>
      </c>
      <c r="D84" s="16">
        <v>100</v>
      </c>
      <c r="E84" s="8">
        <v>50</v>
      </c>
      <c r="F84" s="9"/>
      <c r="G84" s="9"/>
      <c r="H84" s="10">
        <f aca="true" t="shared" si="16" ref="H84:H87">ROUND(E84*F84,2)</f>
        <v>0</v>
      </c>
      <c r="I84" s="10">
        <f aca="true" t="shared" si="17" ref="I84:I87">ROUND(E84*G84,2)</f>
        <v>0</v>
      </c>
      <c r="J84" s="11"/>
      <c r="K84" s="2"/>
    </row>
    <row r="85" spans="1:11" ht="39.6" customHeight="1">
      <c r="A85" s="5" t="s">
        <v>265</v>
      </c>
      <c r="B85" s="7" t="s">
        <v>266</v>
      </c>
      <c r="C85" s="19" t="s">
        <v>267</v>
      </c>
      <c r="D85" s="16">
        <v>5</v>
      </c>
      <c r="E85" s="8">
        <v>100</v>
      </c>
      <c r="F85" s="9"/>
      <c r="G85" s="9"/>
      <c r="H85" s="10">
        <f t="shared" si="16"/>
        <v>0</v>
      </c>
      <c r="I85" s="10">
        <f t="shared" si="17"/>
        <v>0</v>
      </c>
      <c r="J85" s="11"/>
      <c r="K85" s="2"/>
    </row>
    <row r="86" spans="1:11" ht="39.6" customHeight="1">
      <c r="A86" s="5" t="s">
        <v>268</v>
      </c>
      <c r="B86" s="7" t="s">
        <v>269</v>
      </c>
      <c r="C86" s="19" t="s">
        <v>270</v>
      </c>
      <c r="D86" s="16">
        <v>5</v>
      </c>
      <c r="E86" s="8">
        <v>100</v>
      </c>
      <c r="F86" s="9"/>
      <c r="G86" s="9"/>
      <c r="H86" s="10">
        <f t="shared" si="16"/>
        <v>0</v>
      </c>
      <c r="I86" s="10">
        <f t="shared" si="17"/>
        <v>0</v>
      </c>
      <c r="J86" s="11"/>
      <c r="K86" s="2"/>
    </row>
    <row r="87" spans="1:11" ht="39.6" customHeight="1">
      <c r="A87" s="5" t="s">
        <v>271</v>
      </c>
      <c r="B87" s="7" t="s">
        <v>272</v>
      </c>
      <c r="C87" s="19" t="s">
        <v>273</v>
      </c>
      <c r="D87" s="16">
        <v>5</v>
      </c>
      <c r="E87" s="8">
        <v>100</v>
      </c>
      <c r="F87" s="9"/>
      <c r="G87" s="9"/>
      <c r="H87" s="10">
        <f t="shared" si="16"/>
        <v>0</v>
      </c>
      <c r="I87" s="10">
        <f t="shared" si="17"/>
        <v>0</v>
      </c>
      <c r="J87" s="11"/>
      <c r="K87" s="2"/>
    </row>
    <row r="88" spans="1:11" ht="15">
      <c r="A88" s="5" t="s">
        <v>274</v>
      </c>
      <c r="B88" s="7" t="s">
        <v>275</v>
      </c>
      <c r="C88" s="19" t="s">
        <v>267</v>
      </c>
      <c r="D88" s="16">
        <v>5</v>
      </c>
      <c r="E88" s="8">
        <v>100</v>
      </c>
      <c r="F88" s="9"/>
      <c r="G88" s="9"/>
      <c r="H88" s="10">
        <f aca="true" t="shared" si="18" ref="H88:H99">ROUND(E88*F88,2)</f>
        <v>0</v>
      </c>
      <c r="I88" s="10">
        <f aca="true" t="shared" si="19" ref="I88:I90">ROUND(E88*G88,2)</f>
        <v>0</v>
      </c>
      <c r="J88" s="11"/>
      <c r="K88" s="2"/>
    </row>
    <row r="89" spans="1:11" ht="15">
      <c r="A89" s="5" t="s">
        <v>276</v>
      </c>
      <c r="B89" s="7" t="s">
        <v>277</v>
      </c>
      <c r="C89" s="19" t="s">
        <v>278</v>
      </c>
      <c r="D89" s="16">
        <v>5</v>
      </c>
      <c r="E89" s="8">
        <v>100</v>
      </c>
      <c r="F89" s="9"/>
      <c r="G89" s="9"/>
      <c r="H89" s="10">
        <f t="shared" si="18"/>
        <v>0</v>
      </c>
      <c r="I89" s="10">
        <f t="shared" si="19"/>
        <v>0</v>
      </c>
      <c r="J89" s="11"/>
      <c r="K89" s="2"/>
    </row>
    <row r="90" spans="1:11" ht="25.5">
      <c r="A90" s="5" t="s">
        <v>279</v>
      </c>
      <c r="B90" s="7" t="s">
        <v>280</v>
      </c>
      <c r="C90" s="19" t="s">
        <v>281</v>
      </c>
      <c r="D90" s="16">
        <v>5</v>
      </c>
      <c r="E90" s="8">
        <v>100</v>
      </c>
      <c r="F90" s="9"/>
      <c r="G90" s="9"/>
      <c r="H90" s="10">
        <f t="shared" si="18"/>
        <v>0</v>
      </c>
      <c r="I90" s="10">
        <f t="shared" si="19"/>
        <v>0</v>
      </c>
      <c r="J90" s="11"/>
      <c r="K90" s="2"/>
    </row>
    <row r="91" spans="1:11" ht="25.5">
      <c r="A91" s="5" t="s">
        <v>282</v>
      </c>
      <c r="B91" s="7" t="s">
        <v>283</v>
      </c>
      <c r="C91" s="19" t="s">
        <v>281</v>
      </c>
      <c r="D91" s="16">
        <v>5</v>
      </c>
      <c r="E91" s="8">
        <v>100</v>
      </c>
      <c r="F91" s="9"/>
      <c r="G91" s="9"/>
      <c r="H91" s="10">
        <f t="shared" si="18"/>
        <v>0</v>
      </c>
      <c r="I91" s="10">
        <f>ROUND(E91*G91,2)</f>
        <v>0</v>
      </c>
      <c r="J91" s="11"/>
      <c r="K91" s="2"/>
    </row>
    <row r="92" spans="1:11" ht="38.25">
      <c r="A92" s="5" t="s">
        <v>294</v>
      </c>
      <c r="B92" s="23" t="s">
        <v>284</v>
      </c>
      <c r="C92" s="7" t="s">
        <v>304</v>
      </c>
      <c r="D92" s="7">
        <v>10</v>
      </c>
      <c r="E92" s="8">
        <v>100</v>
      </c>
      <c r="F92" s="9"/>
      <c r="G92" s="9"/>
      <c r="H92" s="10">
        <f t="shared" si="18"/>
        <v>0</v>
      </c>
      <c r="I92" s="10">
        <f aca="true" t="shared" si="20" ref="I92:I98">ROUND(E92*G92,2)</f>
        <v>0</v>
      </c>
      <c r="J92" s="11"/>
      <c r="K92" s="2"/>
    </row>
    <row r="93" spans="1:11" ht="51">
      <c r="A93" s="5" t="s">
        <v>295</v>
      </c>
      <c r="B93" s="23" t="s">
        <v>285</v>
      </c>
      <c r="C93" s="7" t="s">
        <v>305</v>
      </c>
      <c r="D93" s="7">
        <v>5</v>
      </c>
      <c r="E93" s="25">
        <v>50</v>
      </c>
      <c r="F93" s="9"/>
      <c r="G93" s="9"/>
      <c r="H93" s="10">
        <f t="shared" si="18"/>
        <v>0</v>
      </c>
      <c r="I93" s="10">
        <f t="shared" si="20"/>
        <v>0</v>
      </c>
      <c r="J93" s="11"/>
      <c r="K93" s="2"/>
    </row>
    <row r="94" spans="1:11" s="21" customFormat="1" ht="15">
      <c r="A94" s="5" t="s">
        <v>296</v>
      </c>
      <c r="B94" s="23" t="s">
        <v>286</v>
      </c>
      <c r="C94" s="23" t="s">
        <v>309</v>
      </c>
      <c r="D94" s="23">
        <v>1</v>
      </c>
      <c r="E94" s="25">
        <v>10</v>
      </c>
      <c r="F94" s="9"/>
      <c r="G94" s="9"/>
      <c r="H94" s="10">
        <f t="shared" si="18"/>
        <v>0</v>
      </c>
      <c r="I94" s="10">
        <f t="shared" si="20"/>
        <v>0</v>
      </c>
      <c r="J94" s="24"/>
      <c r="K94" s="20"/>
    </row>
    <row r="95" spans="1:11" s="21" customFormat="1" ht="15">
      <c r="A95" s="5" t="s">
        <v>297</v>
      </c>
      <c r="B95" s="23" t="s">
        <v>287</v>
      </c>
      <c r="C95" s="23" t="s">
        <v>309</v>
      </c>
      <c r="D95" s="23">
        <v>1</v>
      </c>
      <c r="E95" s="25">
        <v>10</v>
      </c>
      <c r="F95" s="9"/>
      <c r="G95" s="9"/>
      <c r="H95" s="10">
        <f t="shared" si="18"/>
        <v>0</v>
      </c>
      <c r="I95" s="10">
        <f t="shared" si="20"/>
        <v>0</v>
      </c>
      <c r="J95" s="24"/>
      <c r="K95" s="20"/>
    </row>
    <row r="96" spans="1:11" s="21" customFormat="1" ht="15">
      <c r="A96" s="5" t="s">
        <v>298</v>
      </c>
      <c r="B96" s="23" t="s">
        <v>288</v>
      </c>
      <c r="C96" s="23" t="s">
        <v>309</v>
      </c>
      <c r="D96" s="23">
        <v>1</v>
      </c>
      <c r="E96" s="25">
        <v>10</v>
      </c>
      <c r="F96" s="9"/>
      <c r="G96" s="9"/>
      <c r="H96" s="10">
        <f t="shared" si="18"/>
        <v>0</v>
      </c>
      <c r="I96" s="10">
        <f t="shared" si="20"/>
        <v>0</v>
      </c>
      <c r="J96" s="24"/>
      <c r="K96" s="20"/>
    </row>
    <row r="97" spans="1:11" ht="25.5">
      <c r="A97" s="5" t="s">
        <v>299</v>
      </c>
      <c r="B97" s="23" t="s">
        <v>289</v>
      </c>
      <c r="C97" s="7" t="s">
        <v>308</v>
      </c>
      <c r="D97" s="7">
        <v>100</v>
      </c>
      <c r="E97" s="8">
        <v>10</v>
      </c>
      <c r="F97" s="9"/>
      <c r="G97" s="9"/>
      <c r="H97" s="10">
        <f t="shared" si="18"/>
        <v>0</v>
      </c>
      <c r="I97" s="10">
        <f t="shared" si="20"/>
        <v>0</v>
      </c>
      <c r="J97" s="11"/>
      <c r="K97" s="2"/>
    </row>
    <row r="98" spans="1:11" ht="38.25">
      <c r="A98" s="5" t="s">
        <v>300</v>
      </c>
      <c r="B98" s="23" t="s">
        <v>290</v>
      </c>
      <c r="C98" s="7" t="s">
        <v>308</v>
      </c>
      <c r="D98" s="7">
        <v>100</v>
      </c>
      <c r="E98" s="8">
        <v>10</v>
      </c>
      <c r="F98" s="9"/>
      <c r="G98" s="9"/>
      <c r="H98" s="10">
        <f t="shared" si="18"/>
        <v>0</v>
      </c>
      <c r="I98" s="10">
        <f t="shared" si="20"/>
        <v>0</v>
      </c>
      <c r="J98" s="11"/>
      <c r="K98" s="2"/>
    </row>
    <row r="99" spans="1:11" ht="38.25">
      <c r="A99" s="5" t="s">
        <v>301</v>
      </c>
      <c r="B99" s="23" t="s">
        <v>291</v>
      </c>
      <c r="C99" s="7" t="s">
        <v>308</v>
      </c>
      <c r="D99" s="7">
        <v>100</v>
      </c>
      <c r="E99" s="8">
        <v>10</v>
      </c>
      <c r="F99" s="9"/>
      <c r="G99" s="9"/>
      <c r="H99" s="10">
        <f t="shared" si="18"/>
        <v>0</v>
      </c>
      <c r="I99" s="10">
        <f>ROUND(E99*G99,2)</f>
        <v>0</v>
      </c>
      <c r="J99" s="11"/>
      <c r="K99" s="2"/>
    </row>
    <row r="100" spans="1:11" ht="15">
      <c r="A100" s="5" t="s">
        <v>302</v>
      </c>
      <c r="B100" s="23" t="s">
        <v>292</v>
      </c>
      <c r="C100" s="7" t="s">
        <v>307</v>
      </c>
      <c r="D100" s="7"/>
      <c r="E100" s="8">
        <v>10</v>
      </c>
      <c r="F100" s="9"/>
      <c r="G100" s="9"/>
      <c r="H100" s="10">
        <f aca="true" t="shared" si="21" ref="H100:H104">ROUND(E100*F100,2)</f>
        <v>0</v>
      </c>
      <c r="I100" s="10">
        <f>ROUND(E100*G100,2)</f>
        <v>0</v>
      </c>
      <c r="J100" s="11"/>
      <c r="K100" s="2"/>
    </row>
    <row r="101" spans="1:11" ht="25.5">
      <c r="A101" s="5" t="s">
        <v>303</v>
      </c>
      <c r="B101" s="23" t="s">
        <v>293</v>
      </c>
      <c r="C101" s="7" t="s">
        <v>306</v>
      </c>
      <c r="D101" s="7">
        <v>5</v>
      </c>
      <c r="E101" s="8">
        <v>10</v>
      </c>
      <c r="F101" s="9"/>
      <c r="G101" s="9"/>
      <c r="H101" s="10">
        <f t="shared" si="21"/>
        <v>0</v>
      </c>
      <c r="I101" s="10">
        <f>ROUND(E101*G101,2)</f>
        <v>0</v>
      </c>
      <c r="J101" s="11"/>
      <c r="K101" s="2"/>
    </row>
    <row r="102" spans="1:11" ht="25.5">
      <c r="A102" s="5" t="s">
        <v>311</v>
      </c>
      <c r="B102" s="23" t="s">
        <v>314</v>
      </c>
      <c r="C102" s="7" t="s">
        <v>316</v>
      </c>
      <c r="D102" s="7">
        <v>2</v>
      </c>
      <c r="E102" s="8">
        <v>30</v>
      </c>
      <c r="F102" s="9"/>
      <c r="G102" s="9"/>
      <c r="H102" s="10">
        <f t="shared" si="21"/>
        <v>0</v>
      </c>
      <c r="I102" s="10">
        <f aca="true" t="shared" si="22" ref="I102">ROUND(E102*G102,2)</f>
        <v>0</v>
      </c>
      <c r="J102" s="11"/>
      <c r="K102" s="2"/>
    </row>
    <row r="103" spans="1:11" ht="25.5">
      <c r="A103" s="5" t="s">
        <v>312</v>
      </c>
      <c r="B103" s="23" t="s">
        <v>315</v>
      </c>
      <c r="C103" s="7" t="s">
        <v>316</v>
      </c>
      <c r="D103" s="7">
        <v>2</v>
      </c>
      <c r="E103" s="8">
        <v>30</v>
      </c>
      <c r="F103" s="9"/>
      <c r="G103" s="9"/>
      <c r="H103" s="10">
        <f t="shared" si="21"/>
        <v>0</v>
      </c>
      <c r="I103" s="10">
        <f>ROUND(E103*G103,2)</f>
        <v>0</v>
      </c>
      <c r="J103" s="11"/>
      <c r="K103" s="2"/>
    </row>
    <row r="104" spans="1:11" ht="25.5">
      <c r="A104" s="5" t="s">
        <v>313</v>
      </c>
      <c r="B104" s="23" t="s">
        <v>317</v>
      </c>
      <c r="C104" s="7" t="s">
        <v>316</v>
      </c>
      <c r="D104" s="7">
        <v>2</v>
      </c>
      <c r="E104" s="8">
        <v>10</v>
      </c>
      <c r="F104" s="9"/>
      <c r="G104" s="9"/>
      <c r="H104" s="10">
        <f t="shared" si="21"/>
        <v>0</v>
      </c>
      <c r="I104" s="10">
        <f>ROUND(E104*G104,2)</f>
        <v>0</v>
      </c>
      <c r="J104" s="11"/>
      <c r="K104" s="2"/>
    </row>
    <row r="105" spans="1:11" ht="15">
      <c r="A105" s="26" t="s">
        <v>263</v>
      </c>
      <c r="B105" s="27"/>
      <c r="C105" s="27"/>
      <c r="D105" s="27"/>
      <c r="E105" s="27"/>
      <c r="F105" s="27"/>
      <c r="G105" s="28"/>
      <c r="H105" s="22">
        <f>SUM(H3:H91)</f>
        <v>0</v>
      </c>
      <c r="I105" s="22">
        <f>SUM(I3:I91)</f>
        <v>0</v>
      </c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15" t="s">
        <v>183</v>
      </c>
      <c r="B107" s="14" t="s">
        <v>211</v>
      </c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4" customHeight="1">
      <c r="A108" s="2"/>
      <c r="B108" s="30" t="s">
        <v>252</v>
      </c>
      <c r="C108" s="30"/>
      <c r="D108" s="30"/>
      <c r="E108" s="30"/>
      <c r="F108" s="30"/>
      <c r="G108" s="30"/>
      <c r="H108" s="30"/>
      <c r="I108" s="30"/>
      <c r="J108" s="30"/>
      <c r="K108" s="2"/>
    </row>
    <row r="109" spans="1:11" ht="25.15" customHeight="1">
      <c r="A109" s="14"/>
      <c r="B109" s="29" t="s">
        <v>185</v>
      </c>
      <c r="C109" s="29"/>
      <c r="D109" s="29"/>
      <c r="E109" s="29"/>
      <c r="F109" s="29"/>
      <c r="G109" s="29"/>
      <c r="H109" s="29"/>
      <c r="I109" s="29"/>
      <c r="J109" s="2"/>
      <c r="K109" s="2"/>
    </row>
    <row r="110" spans="1:11" ht="21" customHeight="1">
      <c r="A110" s="14"/>
      <c r="B110" s="14" t="s">
        <v>213</v>
      </c>
      <c r="C110" s="14"/>
      <c r="D110" s="14"/>
      <c r="E110" s="14"/>
      <c r="F110" s="14"/>
      <c r="G110" s="14"/>
      <c r="H110" s="14"/>
      <c r="I110" s="14"/>
      <c r="J110" s="2"/>
      <c r="K110" s="2"/>
    </row>
    <row r="111" spans="1:11" ht="15">
      <c r="A111" s="14"/>
      <c r="B111" s="14"/>
      <c r="C111" s="14"/>
      <c r="D111" s="14"/>
      <c r="E111" s="14"/>
      <c r="F111" s="14"/>
      <c r="G111" s="14"/>
      <c r="H111" s="14"/>
      <c r="I111" s="14"/>
      <c r="J111" s="2"/>
      <c r="K111" s="2"/>
    </row>
    <row r="112" spans="1:11" ht="15">
      <c r="A112" s="15" t="s">
        <v>187</v>
      </c>
      <c r="B112" s="14"/>
      <c r="C112" s="14"/>
      <c r="D112" s="14"/>
      <c r="E112" s="14"/>
      <c r="F112" s="14"/>
      <c r="G112" s="14"/>
      <c r="H112" s="14"/>
      <c r="I112" s="14"/>
      <c r="J112" s="2"/>
      <c r="K112" s="2"/>
    </row>
    <row r="113" spans="1:11" ht="15">
      <c r="A113" s="14" t="s">
        <v>188</v>
      </c>
      <c r="B113" s="14" t="s">
        <v>190</v>
      </c>
      <c r="C113" s="14"/>
      <c r="D113" s="14"/>
      <c r="E113" s="14"/>
      <c r="F113" s="14"/>
      <c r="G113" s="14"/>
      <c r="H113" s="14"/>
      <c r="I113" s="14"/>
      <c r="J113" s="2"/>
      <c r="K113" s="2"/>
    </row>
    <row r="114" spans="1:11" ht="15">
      <c r="A114" s="14" t="s">
        <v>189</v>
      </c>
      <c r="B114" s="14" t="s">
        <v>191</v>
      </c>
      <c r="C114" s="14"/>
      <c r="D114" s="14"/>
      <c r="E114" s="14"/>
      <c r="F114" s="14"/>
      <c r="G114" s="14"/>
      <c r="H114" s="14"/>
      <c r="I114" s="14"/>
      <c r="J114" s="2"/>
      <c r="K114" s="2"/>
    </row>
    <row r="115" spans="1:11" ht="15">
      <c r="A115" s="14" t="s">
        <v>192</v>
      </c>
      <c r="B115" s="14" t="s">
        <v>264</v>
      </c>
      <c r="C115" s="14"/>
      <c r="D115" s="14"/>
      <c r="E115" s="14"/>
      <c r="F115" s="14"/>
      <c r="G115" s="14"/>
      <c r="H115" s="14"/>
      <c r="I115" s="14"/>
      <c r="J115" s="2"/>
      <c r="K115" s="2"/>
    </row>
    <row r="116" spans="1:11" ht="15">
      <c r="A116" s="14" t="s">
        <v>207</v>
      </c>
      <c r="B116" s="14" t="s">
        <v>212</v>
      </c>
      <c r="C116" s="14"/>
      <c r="D116" s="14"/>
      <c r="E116" s="14"/>
      <c r="F116" s="14"/>
      <c r="G116" s="14"/>
      <c r="H116" s="14"/>
      <c r="I116" s="14"/>
      <c r="J116" s="2"/>
      <c r="K116" s="2"/>
    </row>
    <row r="117" spans="1:11" ht="15">
      <c r="A117" s="14"/>
      <c r="B117" s="14"/>
      <c r="C117" s="14"/>
      <c r="D117" s="14"/>
      <c r="E117" s="14"/>
      <c r="F117" s="14"/>
      <c r="G117" s="14"/>
      <c r="H117" s="14"/>
      <c r="I117" s="14"/>
      <c r="J117" s="2"/>
      <c r="K117" s="2"/>
    </row>
    <row r="118" spans="1:11" ht="15">
      <c r="A118" s="14"/>
      <c r="B118" s="14"/>
      <c r="C118" s="14"/>
      <c r="D118" s="14"/>
      <c r="E118" s="14"/>
      <c r="F118" s="14"/>
      <c r="G118" s="14"/>
      <c r="H118" s="14"/>
      <c r="I118" s="14"/>
      <c r="J118" s="2"/>
      <c r="K118" s="2"/>
    </row>
    <row r="119" spans="1:11" ht="15">
      <c r="A119" s="14"/>
      <c r="B119" s="14"/>
      <c r="C119" s="14"/>
      <c r="D119" s="14"/>
      <c r="E119" s="14"/>
      <c r="F119" s="14"/>
      <c r="G119" s="14"/>
      <c r="H119" s="14"/>
      <c r="I119" s="14"/>
      <c r="J119" s="2"/>
      <c r="K119" s="2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2"/>
      <c r="K120" s="2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</sheetData>
  <mergeCells count="4">
    <mergeCell ref="A105:G105"/>
    <mergeCell ref="B109:I109"/>
    <mergeCell ref="B108:J108"/>
    <mergeCell ref="A1:J1"/>
  </mergeCells>
  <dataValidations count="1">
    <dataValidation type="whole" operator="lessThanOrEqual" allowBlank="1" showInputMessage="1" showErrorMessage="1" sqref="J3:J10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2017-11-22T08:10:11Z</cp:lastPrinted>
  <dcterms:created xsi:type="dcterms:W3CDTF">2012-07-09T06:19:21Z</dcterms:created>
  <dcterms:modified xsi:type="dcterms:W3CDTF">2022-09-23T09:48:09Z</dcterms:modified>
  <cp:category/>
  <cp:version/>
  <cp:contentType/>
  <cp:contentStatus/>
</cp:coreProperties>
</file>