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855" yWindow="0" windowWidth="13965" windowHeight="11205" activeTab="0"/>
  </bookViews>
  <sheets>
    <sheet name="Část 1" sheetId="4" r:id="rId1"/>
    <sheet name="Část 2" sheetId="8" r:id="rId2"/>
    <sheet name="Část 3" sheetId="5" r:id="rId3"/>
    <sheet name="Část 4" sheetId="9" r:id="rId4"/>
    <sheet name="Část 5" sheetId="13" r:id="rId5"/>
    <sheet name="Část 6" sheetId="12" r:id="rId6"/>
  </sheets>
  <definedNames>
    <definedName name="_xlnm.Print_Area" localSheetId="0">'Část 1'!$A$1:$F$29</definedName>
    <definedName name="_xlnm.Print_Area" localSheetId="1">'Část 2'!$A$1:$F$29</definedName>
    <definedName name="_xlnm.Print_Area" localSheetId="2">'Část 3'!$A$1:$F$29</definedName>
    <definedName name="_xlnm.Print_Area" localSheetId="3">'Část 4'!$A$1:$F$29</definedName>
    <definedName name="_xlnm.Print_Area" localSheetId="5">'Část 6'!$A$1:$F$49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<sst xmlns="http://schemas.openxmlformats.org/spreadsheetml/2006/main" count="347" uniqueCount="79">
  <si>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</si>
  <si>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</si>
  <si>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</si>
  <si>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</si>
  <si>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</si>
  <si>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</si>
  <si>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</si>
  <si>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</si>
  <si>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</si>
  <si>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</si>
  <si>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</si>
  <si>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</si>
  <si>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</si>
  <si>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</si>
  <si>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</si>
  <si>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</si>
  <si>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</si>
  <si>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</si>
  <si>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</si>
  <si>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</si>
  <si>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</si>
  <si>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</si>
  <si>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</si>
  <si>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</si>
  <si>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</si>
  <si>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</si>
  <si>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</si>
  <si>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</si>
  <si>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</si>
  <si>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</si>
  <si>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</si>
  <si>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</si>
  <si>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</si>
  <si>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</si>
  <si>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</si>
  <si>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</si>
  <si>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</si>
  <si>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Otevřené řízení</t>
  </si>
  <si>
    <t>Videogastroskop</t>
  </si>
  <si>
    <t>Videokolonoskop</t>
  </si>
  <si>
    <t xml:space="preserve">ZDRAVOTNICKÉ PŘÍSTROJE PRO STODSKOU NEMOCNICI, A.S. - ENDOSKOPICKÉ VYBAVENÍ </t>
  </si>
  <si>
    <t>Stodská nemocnice, a.s.</t>
  </si>
  <si>
    <t>Hradecká 600,Stod PSČ 33301</t>
  </si>
  <si>
    <t>Část 1 - Dezinfektor podložních mís</t>
  </si>
  <si>
    <t xml:space="preserve"> Dezinfektor podložních mís</t>
  </si>
  <si>
    <t>Část 2 - Dezinfektor univerzální /obuv/ nástroje operační</t>
  </si>
  <si>
    <t xml:space="preserve">Část 3 - Nasofaryngoskop flexibilní </t>
  </si>
  <si>
    <t>Celková nabídková cena</t>
  </si>
  <si>
    <t>Oplachová peristaltická pumpa</t>
  </si>
  <si>
    <t>Manuální dezinfektor</t>
  </si>
  <si>
    <t>Odsávací pumpa</t>
  </si>
  <si>
    <t>Insuflační řídící jednotka</t>
  </si>
  <si>
    <t>Přístrojový vozík</t>
  </si>
  <si>
    <t>Nahrávací zařízení</t>
  </si>
  <si>
    <t>Medicínský 32" LCD monitor</t>
  </si>
  <si>
    <t>Sušící a skladovací skříň</t>
  </si>
  <si>
    <t>Elektrokoagulační a argonová jednotka</t>
  </si>
  <si>
    <t>Automatický dezinfektor na jeden endoskop</t>
  </si>
  <si>
    <t>Videoprocesor včetně zdroje světla</t>
  </si>
  <si>
    <t>Umělá inteligence</t>
  </si>
  <si>
    <t>Tenký videogastroskop</t>
  </si>
  <si>
    <t>Část 6 - GASTRO endoskopické vybavení - gastroskopická sestava</t>
  </si>
  <si>
    <t>Část 4 - Cystoskop flexibilní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</si>
  <si>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20%</t>
    </r>
  </si>
  <si>
    <t>Dezinfektor univerzální /obuv/ nástroje operační</t>
  </si>
  <si>
    <t xml:space="preserve">Nasofaryngoskop flexibilní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</si>
  <si>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</si>
  <si>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Cystoskop flexibilní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</si>
  <si>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30%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</si>
  <si>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70%</t>
    </r>
  </si>
  <si>
    <t>Část 5 - Monitor k cystoskopickému systému</t>
  </si>
  <si>
    <t>Monitor k cystoskopickému systému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</si>
  <si>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https://ezak.cnpk.cz/contract_display_8668.html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</si>
  <si>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https://ezak.cnpk.cz/contract_display_8668.html</t>
  </si>
  <si>
    <t>Mgr. Jaroslav Šíma, MBA - předseda představenstva
MUDr. Petr Hubáček, MBA, LL.M.- místopředseda představenstva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</si>
  <si>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30%
</t>
    </r>
    <r>
      <rPr>
        <b/>
        <sz val="11"/>
        <rFont val="Calibri"/>
        <family val="2"/>
        <scheme val="minor"/>
      </rPr>
      <t>Pozn.: Pokud je výrobcem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  </r>
  </si>
  <si>
    <r>
      <t xml:space="preserve">NABÍDKOVÁ CENA ZA PŘÍSTROJ - </t>
    </r>
    <r>
      <rPr>
        <b/>
        <sz val="11"/>
        <color rgb="FFFF0000"/>
        <rFont val="Calibri"/>
        <family val="2"/>
        <scheme val="minor"/>
      </rPr>
      <t>Hodnotící kritérium č. 1 - váha 60%</t>
    </r>
  </si>
  <si>
    <r>
      <t xml:space="preserve">DÉLKA ZÁRUČNÍ DOBY (min. 24 měsíců) -  </t>
    </r>
    <r>
      <rPr>
        <b/>
        <sz val="11"/>
        <color rgb="FFFF0000"/>
        <rFont val="Calibri"/>
        <family val="2"/>
        <scheme val="minor"/>
      </rPr>
      <t>Hodnotící kritérium č. 2 - váha 10%</t>
    </r>
  </si>
  <si>
    <r>
      <rPr>
        <b/>
        <sz val="11"/>
        <color rgb="FFFF0000"/>
        <rFont val="Calibri"/>
        <family val="2"/>
        <scheme val="minor"/>
      </rP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</si>
</sst>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7" fontId="7" fillId="0" borderId="13" xfId="2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40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5" borderId="34" xfId="0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left" vertical="center"/>
    </xf>
    <xf numFmtId="0" fontId="8" fillId="5" borderId="36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10" fillId="0" borderId="0" xfId="0" applyNumberFormat="1" applyFont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F7" sqref="F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7" t="s">
        <v>18</v>
      </c>
      <c r="B1" s="78"/>
      <c r="C1" s="78"/>
      <c r="D1" s="78"/>
      <c r="E1" s="78"/>
      <c r="F1" s="79"/>
    </row>
    <row r="2" spans="1:6" ht="27.75" customHeight="1">
      <c r="A2" s="80" t="s">
        <v>8</v>
      </c>
      <c r="B2" s="81"/>
      <c r="C2" s="81"/>
      <c r="D2" s="81"/>
      <c r="E2" s="81"/>
      <c r="F2" s="82"/>
    </row>
    <row r="3" spans="1:6" ht="30.95" customHeight="1">
      <c r="A3" s="83" t="s">
        <v>40</v>
      </c>
      <c r="B3" s="84"/>
      <c r="C3" s="84"/>
      <c r="D3" s="84"/>
      <c r="E3" s="84"/>
      <c r="F3" s="85"/>
    </row>
    <row r="4" spans="1:6" ht="27.75" customHeight="1">
      <c r="A4" s="80" t="s">
        <v>19</v>
      </c>
      <c r="B4" s="81"/>
      <c r="C4" s="81"/>
      <c r="D4" s="81"/>
      <c r="E4" s="81"/>
      <c r="F4" s="82"/>
    </row>
    <row r="5" spans="1:6" ht="30" customHeight="1">
      <c r="A5" s="86" t="s">
        <v>43</v>
      </c>
      <c r="B5" s="87"/>
      <c r="C5" s="87"/>
      <c r="D5" s="87"/>
      <c r="E5" s="87"/>
      <c r="F5" s="88"/>
    </row>
    <row r="6" spans="1:6" ht="15">
      <c r="A6" s="5" t="s">
        <v>16</v>
      </c>
      <c r="B6" s="74" t="s">
        <v>41</v>
      </c>
      <c r="C6" s="75"/>
      <c r="D6" s="75"/>
      <c r="E6" s="75"/>
      <c r="F6" s="76"/>
    </row>
    <row r="7" spans="1:6" ht="15">
      <c r="A7" s="1" t="s">
        <v>0</v>
      </c>
      <c r="B7" s="67" t="s">
        <v>42</v>
      </c>
      <c r="C7" s="68"/>
      <c r="D7" s="69"/>
      <c r="E7" s="2" t="s">
        <v>1</v>
      </c>
      <c r="F7" s="25">
        <v>26361086</v>
      </c>
    </row>
    <row r="8" spans="1:6" ht="33" customHeight="1">
      <c r="A8" s="1" t="s">
        <v>2</v>
      </c>
      <c r="B8" s="70" t="s">
        <v>74</v>
      </c>
      <c r="C8" s="48"/>
      <c r="D8" s="48"/>
      <c r="E8" s="48"/>
      <c r="F8" s="49"/>
    </row>
    <row r="9" spans="1:6" ht="15">
      <c r="A9" s="1" t="s">
        <v>3</v>
      </c>
      <c r="B9" s="21" t="s">
        <v>17</v>
      </c>
      <c r="C9" s="2" t="s">
        <v>4</v>
      </c>
      <c r="D9" s="7" t="s">
        <v>21</v>
      </c>
      <c r="E9" s="2" t="s">
        <v>5</v>
      </c>
      <c r="F9" s="8" t="s">
        <v>37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37.5" customHeight="1">
      <c r="A11" s="5" t="s">
        <v>6</v>
      </c>
      <c r="B11" s="47" t="s">
        <v>20</v>
      </c>
      <c r="C11" s="48"/>
      <c r="D11" s="48"/>
      <c r="E11" s="48"/>
      <c r="F11" s="49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6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61"/>
    </row>
    <row r="14" spans="1:6" ht="15">
      <c r="A14" s="1" t="s">
        <v>7</v>
      </c>
      <c r="B14" s="47" t="s">
        <v>20</v>
      </c>
      <c r="C14" s="47"/>
      <c r="D14" s="47"/>
      <c r="E14" s="47"/>
      <c r="F14" s="61"/>
    </row>
    <row r="15" spans="1:6" ht="15.75" thickBot="1">
      <c r="A15" s="9" t="s">
        <v>11</v>
      </c>
      <c r="B15" s="62" t="s">
        <v>20</v>
      </c>
      <c r="C15" s="62"/>
      <c r="D15" s="10" t="s">
        <v>12</v>
      </c>
      <c r="E15" s="62" t="s">
        <v>20</v>
      </c>
      <c r="F15" s="63"/>
    </row>
    <row r="16" spans="1:6" ht="24.75" customHeight="1">
      <c r="A16" s="64" t="s">
        <v>22</v>
      </c>
      <c r="B16" s="65"/>
      <c r="C16" s="65"/>
      <c r="D16" s="65"/>
      <c r="E16" s="65"/>
      <c r="F16" s="66"/>
    </row>
    <row r="17" spans="1:6" ht="32.25" customHeight="1">
      <c r="A17" s="59" t="s">
        <v>23</v>
      </c>
      <c r="B17" s="6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 thickBot="1">
      <c r="A18" s="59" t="s">
        <v>44</v>
      </c>
      <c r="B18" s="60"/>
      <c r="C18" s="14">
        <v>2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41" t="s">
        <v>63</v>
      </c>
      <c r="B19" s="42"/>
      <c r="C19" s="42"/>
      <c r="D19" s="42"/>
      <c r="E19" s="42"/>
      <c r="F19" s="43"/>
    </row>
    <row r="20" spans="1:6" ht="25.5" customHeight="1" thickBot="1">
      <c r="A20" s="18" t="s">
        <v>29</v>
      </c>
      <c r="B20" s="44" t="s">
        <v>20</v>
      </c>
      <c r="C20" s="45"/>
      <c r="D20" s="45"/>
      <c r="E20" s="45"/>
      <c r="F20" s="46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53" t="s">
        <v>10</v>
      </c>
      <c r="B22" s="54"/>
      <c r="C22" s="54"/>
      <c r="D22" s="54"/>
      <c r="E22" s="54"/>
      <c r="F22" s="55"/>
    </row>
    <row r="23" spans="1:6" ht="15">
      <c r="A23" s="56" t="s">
        <v>32</v>
      </c>
      <c r="B23" s="57"/>
      <c r="C23" s="57"/>
      <c r="D23" s="57"/>
      <c r="E23" s="57"/>
      <c r="F23" s="58"/>
    </row>
    <row r="24" spans="1:6" ht="15">
      <c r="A24" s="38" t="s">
        <v>13</v>
      </c>
      <c r="B24" s="39"/>
      <c r="C24" s="39"/>
      <c r="D24" s="39"/>
      <c r="E24" s="39"/>
      <c r="F24" s="40"/>
    </row>
    <row r="25" spans="1:6" ht="34.5" customHeight="1">
      <c r="A25" s="35" t="s">
        <v>14</v>
      </c>
      <c r="B25" s="36"/>
      <c r="C25" s="36"/>
      <c r="D25" s="36"/>
      <c r="E25" s="36"/>
      <c r="F25" s="37"/>
    </row>
    <row r="26" spans="1:6" ht="30" customHeight="1">
      <c r="A26" s="35" t="s">
        <v>15</v>
      </c>
      <c r="B26" s="36"/>
      <c r="C26" s="36"/>
      <c r="D26" s="36"/>
      <c r="E26" s="36"/>
      <c r="F26" s="37"/>
    </row>
    <row r="27" spans="1:6" ht="58.5" customHeight="1">
      <c r="A27" s="35" t="s">
        <v>34</v>
      </c>
      <c r="B27" s="36"/>
      <c r="C27" s="36"/>
      <c r="D27" s="36"/>
      <c r="E27" s="36"/>
      <c r="F27" s="37"/>
    </row>
    <row r="28" spans="1:6" ht="48" customHeight="1">
      <c r="A28" s="35" t="s">
        <v>72</v>
      </c>
      <c r="B28" s="36"/>
      <c r="C28" s="36"/>
      <c r="D28" s="36"/>
      <c r="E28" s="36"/>
      <c r="F28" s="37"/>
    </row>
    <row r="29" spans="1:6" ht="39" customHeight="1" thickBot="1">
      <c r="A29" s="3" t="s">
        <v>35</v>
      </c>
      <c r="B29" s="33"/>
      <c r="C29" s="33"/>
      <c r="D29" s="4" t="s">
        <v>36</v>
      </c>
      <c r="E29" s="33"/>
      <c r="F29" s="34"/>
    </row>
  </sheetData>
  <mergeCells count="30">
    <mergeCell ref="B7:D7"/>
    <mergeCell ref="B8:F8"/>
    <mergeCell ref="A10:F10"/>
    <mergeCell ref="B6:F6"/>
    <mergeCell ref="A1:F1"/>
    <mergeCell ref="A2:F2"/>
    <mergeCell ref="A3:F3"/>
    <mergeCell ref="A4:F4"/>
    <mergeCell ref="A5:F5"/>
    <mergeCell ref="A24:F24"/>
    <mergeCell ref="A19:F19"/>
    <mergeCell ref="B20:F20"/>
    <mergeCell ref="B11:F11"/>
    <mergeCell ref="B12:D12"/>
    <mergeCell ref="A21:F21"/>
    <mergeCell ref="A22:F22"/>
    <mergeCell ref="A23:F23"/>
    <mergeCell ref="A17:B17"/>
    <mergeCell ref="A18:B18"/>
    <mergeCell ref="B13:F13"/>
    <mergeCell ref="B14:F14"/>
    <mergeCell ref="B15:C15"/>
    <mergeCell ref="E15:F15"/>
    <mergeCell ref="A16:F16"/>
    <mergeCell ref="B29:C29"/>
    <mergeCell ref="E29:F29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7" t="s">
        <v>18</v>
      </c>
      <c r="B1" s="78"/>
      <c r="C1" s="78"/>
      <c r="D1" s="78"/>
      <c r="E1" s="78"/>
      <c r="F1" s="79"/>
    </row>
    <row r="2" spans="1:6" ht="27.75" customHeight="1">
      <c r="A2" s="80" t="s">
        <v>8</v>
      </c>
      <c r="B2" s="81"/>
      <c r="C2" s="81"/>
      <c r="D2" s="81"/>
      <c r="E2" s="81"/>
      <c r="F2" s="82"/>
    </row>
    <row r="3" spans="1:6" ht="30.95" customHeight="1">
      <c r="A3" s="83" t="s">
        <v>40</v>
      </c>
      <c r="B3" s="84"/>
      <c r="C3" s="84"/>
      <c r="D3" s="84"/>
      <c r="E3" s="84"/>
      <c r="F3" s="85"/>
    </row>
    <row r="4" spans="1:6" ht="27.75" customHeight="1">
      <c r="A4" s="80" t="s">
        <v>19</v>
      </c>
      <c r="B4" s="81"/>
      <c r="C4" s="81"/>
      <c r="D4" s="81"/>
      <c r="E4" s="81"/>
      <c r="F4" s="82"/>
    </row>
    <row r="5" spans="1:6" ht="30" customHeight="1">
      <c r="A5" s="86" t="s">
        <v>45</v>
      </c>
      <c r="B5" s="87"/>
      <c r="C5" s="87"/>
      <c r="D5" s="87"/>
      <c r="E5" s="87"/>
      <c r="F5" s="88"/>
    </row>
    <row r="6" spans="1:6" ht="15">
      <c r="A6" s="5" t="s">
        <v>16</v>
      </c>
      <c r="B6" s="74" t="s">
        <v>41</v>
      </c>
      <c r="C6" s="75"/>
      <c r="D6" s="75"/>
      <c r="E6" s="75"/>
      <c r="F6" s="76"/>
    </row>
    <row r="7" spans="1:6" ht="15">
      <c r="A7" s="1" t="s">
        <v>0</v>
      </c>
      <c r="B7" s="67" t="s">
        <v>42</v>
      </c>
      <c r="C7" s="68"/>
      <c r="D7" s="69"/>
      <c r="E7" s="2" t="s">
        <v>1</v>
      </c>
      <c r="F7" s="26">
        <v>26361086</v>
      </c>
    </row>
    <row r="8" spans="1:6" ht="33" customHeight="1">
      <c r="A8" s="1" t="s">
        <v>2</v>
      </c>
      <c r="B8" s="70" t="s">
        <v>74</v>
      </c>
      <c r="C8" s="48"/>
      <c r="D8" s="48"/>
      <c r="E8" s="48"/>
      <c r="F8" s="49"/>
    </row>
    <row r="9" spans="1:6" ht="15">
      <c r="A9" s="1" t="s">
        <v>3</v>
      </c>
      <c r="B9" s="21" t="s">
        <v>17</v>
      </c>
      <c r="C9" s="2" t="s">
        <v>4</v>
      </c>
      <c r="D9" s="7" t="s">
        <v>21</v>
      </c>
      <c r="E9" s="2" t="s">
        <v>5</v>
      </c>
      <c r="F9" s="8" t="s">
        <v>37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37.5" customHeight="1">
      <c r="A11" s="5" t="s">
        <v>6</v>
      </c>
      <c r="B11" s="47" t="s">
        <v>20</v>
      </c>
      <c r="C11" s="48"/>
      <c r="D11" s="48"/>
      <c r="E11" s="48"/>
      <c r="F11" s="49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61"/>
    </row>
    <row r="14" spans="1:6" ht="15">
      <c r="A14" s="1" t="s">
        <v>7</v>
      </c>
      <c r="B14" s="47" t="s">
        <v>20</v>
      </c>
      <c r="C14" s="47"/>
      <c r="D14" s="47"/>
      <c r="E14" s="47"/>
      <c r="F14" s="61"/>
    </row>
    <row r="15" spans="1:6" ht="15.75" thickBot="1">
      <c r="A15" s="9" t="s">
        <v>11</v>
      </c>
      <c r="B15" s="62" t="s">
        <v>20</v>
      </c>
      <c r="C15" s="62"/>
      <c r="D15" s="10" t="s">
        <v>12</v>
      </c>
      <c r="E15" s="62" t="s">
        <v>20</v>
      </c>
      <c r="F15" s="63"/>
    </row>
    <row r="16" spans="1:6" ht="24.75" customHeight="1">
      <c r="A16" s="64" t="s">
        <v>22</v>
      </c>
      <c r="B16" s="65"/>
      <c r="C16" s="65"/>
      <c r="D16" s="65"/>
      <c r="E16" s="65"/>
      <c r="F16" s="66"/>
    </row>
    <row r="17" spans="1:6" ht="32.25" customHeight="1">
      <c r="A17" s="59" t="s">
        <v>23</v>
      </c>
      <c r="B17" s="6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5.25" customHeight="1" thickBot="1">
      <c r="A18" s="89" t="s">
        <v>64</v>
      </c>
      <c r="B18" s="90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41" t="s">
        <v>63</v>
      </c>
      <c r="B19" s="42"/>
      <c r="C19" s="42"/>
      <c r="D19" s="42"/>
      <c r="E19" s="42"/>
      <c r="F19" s="43"/>
    </row>
    <row r="20" spans="1:6" ht="25.5" customHeight="1" thickBot="1">
      <c r="A20" s="18" t="s">
        <v>29</v>
      </c>
      <c r="B20" s="44" t="s">
        <v>20</v>
      </c>
      <c r="C20" s="45"/>
      <c r="D20" s="45"/>
      <c r="E20" s="45"/>
      <c r="F20" s="46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53" t="s">
        <v>10</v>
      </c>
      <c r="B22" s="54"/>
      <c r="C22" s="54"/>
      <c r="D22" s="54"/>
      <c r="E22" s="54"/>
      <c r="F22" s="55"/>
    </row>
    <row r="23" spans="1:6" ht="15">
      <c r="A23" s="56" t="s">
        <v>32</v>
      </c>
      <c r="B23" s="57"/>
      <c r="C23" s="57"/>
      <c r="D23" s="57"/>
      <c r="E23" s="57"/>
      <c r="F23" s="58"/>
    </row>
    <row r="24" spans="1:6" ht="15">
      <c r="A24" s="38" t="s">
        <v>13</v>
      </c>
      <c r="B24" s="39"/>
      <c r="C24" s="39"/>
      <c r="D24" s="39"/>
      <c r="E24" s="39"/>
      <c r="F24" s="40"/>
    </row>
    <row r="25" spans="1:6" ht="34.5" customHeight="1">
      <c r="A25" s="35" t="s">
        <v>14</v>
      </c>
      <c r="B25" s="36"/>
      <c r="C25" s="36"/>
      <c r="D25" s="36"/>
      <c r="E25" s="36"/>
      <c r="F25" s="37"/>
    </row>
    <row r="26" spans="1:6" ht="30" customHeight="1">
      <c r="A26" s="35" t="s">
        <v>15</v>
      </c>
      <c r="B26" s="36"/>
      <c r="C26" s="36"/>
      <c r="D26" s="36"/>
      <c r="E26" s="36"/>
      <c r="F26" s="37"/>
    </row>
    <row r="27" spans="1:6" ht="58.5" customHeight="1">
      <c r="A27" s="35" t="s">
        <v>34</v>
      </c>
      <c r="B27" s="36"/>
      <c r="C27" s="36"/>
      <c r="D27" s="36"/>
      <c r="E27" s="36"/>
      <c r="F27" s="37"/>
    </row>
    <row r="28" spans="1:6" ht="48" customHeight="1">
      <c r="A28" s="35" t="s">
        <v>72</v>
      </c>
      <c r="B28" s="36"/>
      <c r="C28" s="36"/>
      <c r="D28" s="36"/>
      <c r="E28" s="36"/>
      <c r="F28" s="37"/>
    </row>
    <row r="29" spans="1:6" ht="39" customHeight="1" thickBot="1">
      <c r="A29" s="3" t="s">
        <v>35</v>
      </c>
      <c r="B29" s="33"/>
      <c r="C29" s="33"/>
      <c r="D29" s="4" t="s">
        <v>36</v>
      </c>
      <c r="E29" s="33"/>
      <c r="F29" s="34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7" t="s">
        <v>18</v>
      </c>
      <c r="B1" s="78"/>
      <c r="C1" s="78"/>
      <c r="D1" s="78"/>
      <c r="E1" s="78"/>
      <c r="F1" s="79"/>
    </row>
    <row r="2" spans="1:6" ht="27.75" customHeight="1">
      <c r="A2" s="80" t="s">
        <v>8</v>
      </c>
      <c r="B2" s="81"/>
      <c r="C2" s="81"/>
      <c r="D2" s="81"/>
      <c r="E2" s="81"/>
      <c r="F2" s="82"/>
    </row>
    <row r="3" spans="1:6" ht="30.95" customHeight="1">
      <c r="A3" s="83" t="s">
        <v>40</v>
      </c>
      <c r="B3" s="84"/>
      <c r="C3" s="84"/>
      <c r="D3" s="84"/>
      <c r="E3" s="84"/>
      <c r="F3" s="85"/>
    </row>
    <row r="4" spans="1:6" ht="27.75" customHeight="1">
      <c r="A4" s="80" t="s">
        <v>19</v>
      </c>
      <c r="B4" s="81"/>
      <c r="C4" s="81"/>
      <c r="D4" s="81"/>
      <c r="E4" s="81"/>
      <c r="F4" s="82"/>
    </row>
    <row r="5" spans="1:6" ht="30" customHeight="1">
      <c r="A5" s="86" t="s">
        <v>46</v>
      </c>
      <c r="B5" s="87"/>
      <c r="C5" s="87"/>
      <c r="D5" s="87"/>
      <c r="E5" s="87"/>
      <c r="F5" s="88"/>
    </row>
    <row r="6" spans="1:6" ht="15">
      <c r="A6" s="5" t="s">
        <v>16</v>
      </c>
      <c r="B6" s="74" t="s">
        <v>41</v>
      </c>
      <c r="C6" s="75"/>
      <c r="D6" s="75"/>
      <c r="E6" s="75"/>
      <c r="F6" s="76"/>
    </row>
    <row r="7" spans="1:6" ht="15">
      <c r="A7" s="1" t="s">
        <v>0</v>
      </c>
      <c r="B7" s="67" t="s">
        <v>42</v>
      </c>
      <c r="C7" s="68"/>
      <c r="D7" s="69"/>
      <c r="E7" s="2" t="s">
        <v>1</v>
      </c>
      <c r="F7" s="26">
        <v>26361086</v>
      </c>
    </row>
    <row r="8" spans="1:6" ht="33" customHeight="1">
      <c r="A8" s="1" t="s">
        <v>2</v>
      </c>
      <c r="B8" s="70" t="s">
        <v>74</v>
      </c>
      <c r="C8" s="48"/>
      <c r="D8" s="48"/>
      <c r="E8" s="48"/>
      <c r="F8" s="49"/>
    </row>
    <row r="9" spans="1:6" ht="15">
      <c r="A9" s="1" t="s">
        <v>3</v>
      </c>
      <c r="B9" s="21" t="s">
        <v>17</v>
      </c>
      <c r="C9" s="2" t="s">
        <v>4</v>
      </c>
      <c r="D9" s="7" t="s">
        <v>21</v>
      </c>
      <c r="E9" s="2" t="s">
        <v>5</v>
      </c>
      <c r="F9" s="8" t="s">
        <v>37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37.5" customHeight="1">
      <c r="A11" s="5" t="s">
        <v>6</v>
      </c>
      <c r="B11" s="47" t="s">
        <v>20</v>
      </c>
      <c r="C11" s="48"/>
      <c r="D11" s="48"/>
      <c r="E11" s="48"/>
      <c r="F11" s="49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61"/>
    </row>
    <row r="14" spans="1:6" ht="15">
      <c r="A14" s="1" t="s">
        <v>7</v>
      </c>
      <c r="B14" s="47" t="s">
        <v>20</v>
      </c>
      <c r="C14" s="47"/>
      <c r="D14" s="47"/>
      <c r="E14" s="47"/>
      <c r="F14" s="61"/>
    </row>
    <row r="15" spans="1:6" ht="15.75" thickBot="1">
      <c r="A15" s="9" t="s">
        <v>11</v>
      </c>
      <c r="B15" s="62" t="s">
        <v>20</v>
      </c>
      <c r="C15" s="62"/>
      <c r="D15" s="10" t="s">
        <v>12</v>
      </c>
      <c r="E15" s="62" t="s">
        <v>20</v>
      </c>
      <c r="F15" s="63"/>
    </row>
    <row r="16" spans="1:6" ht="24.75" customHeight="1">
      <c r="A16" s="64" t="s">
        <v>66</v>
      </c>
      <c r="B16" s="65"/>
      <c r="C16" s="65"/>
      <c r="D16" s="65"/>
      <c r="E16" s="65"/>
      <c r="F16" s="66"/>
    </row>
    <row r="17" spans="1:6" ht="32.25" customHeight="1">
      <c r="A17" s="59" t="s">
        <v>23</v>
      </c>
      <c r="B17" s="6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 thickBot="1">
      <c r="A18" s="91" t="s">
        <v>65</v>
      </c>
      <c r="B18" s="92"/>
      <c r="C18" s="14">
        <v>1</v>
      </c>
      <c r="D18" s="22">
        <v>0</v>
      </c>
      <c r="E18" s="16">
        <v>0</v>
      </c>
      <c r="F18" s="23">
        <v>0</v>
      </c>
    </row>
    <row r="19" spans="1:6" ht="24.75" customHeight="1">
      <c r="A19" s="41" t="s">
        <v>28</v>
      </c>
      <c r="B19" s="42"/>
      <c r="C19" s="42"/>
      <c r="D19" s="42"/>
      <c r="E19" s="42"/>
      <c r="F19" s="43"/>
    </row>
    <row r="20" spans="1:6" ht="25.5" customHeight="1" thickBot="1">
      <c r="A20" s="18" t="s">
        <v>29</v>
      </c>
      <c r="B20" s="44" t="s">
        <v>20</v>
      </c>
      <c r="C20" s="45"/>
      <c r="D20" s="45"/>
      <c r="E20" s="45"/>
      <c r="F20" s="46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53" t="s">
        <v>10</v>
      </c>
      <c r="B22" s="54"/>
      <c r="C22" s="54"/>
      <c r="D22" s="54"/>
      <c r="E22" s="54"/>
      <c r="F22" s="55"/>
    </row>
    <row r="23" spans="1:6" ht="34.5" customHeight="1">
      <c r="A23" s="56" t="s">
        <v>32</v>
      </c>
      <c r="B23" s="57"/>
      <c r="C23" s="57"/>
      <c r="D23" s="57"/>
      <c r="E23" s="57"/>
      <c r="F23" s="58"/>
    </row>
    <row r="24" spans="1:6" ht="25.5" customHeight="1">
      <c r="A24" s="38" t="s">
        <v>13</v>
      </c>
      <c r="B24" s="39"/>
      <c r="C24" s="39"/>
      <c r="D24" s="39"/>
      <c r="E24" s="39"/>
      <c r="F24" s="40"/>
    </row>
    <row r="25" spans="1:6" ht="48" customHeight="1">
      <c r="A25" s="35" t="s">
        <v>14</v>
      </c>
      <c r="B25" s="36"/>
      <c r="C25" s="36"/>
      <c r="D25" s="36"/>
      <c r="E25" s="36"/>
      <c r="F25" s="37"/>
    </row>
    <row r="26" spans="1:6" ht="44.25" customHeight="1">
      <c r="A26" s="35" t="s">
        <v>15</v>
      </c>
      <c r="B26" s="36"/>
      <c r="C26" s="36"/>
      <c r="D26" s="36"/>
      <c r="E26" s="36"/>
      <c r="F26" s="37"/>
    </row>
    <row r="27" spans="1:6" ht="57" customHeight="1">
      <c r="A27" s="35" t="s">
        <v>34</v>
      </c>
      <c r="B27" s="36"/>
      <c r="C27" s="36"/>
      <c r="D27" s="36"/>
      <c r="E27" s="36"/>
      <c r="F27" s="37"/>
    </row>
    <row r="28" spans="1:6" ht="51" customHeight="1">
      <c r="A28" s="35" t="s">
        <v>72</v>
      </c>
      <c r="B28" s="36"/>
      <c r="C28" s="36"/>
      <c r="D28" s="36"/>
      <c r="E28" s="36"/>
      <c r="F28" s="37"/>
    </row>
    <row r="29" spans="1:6" ht="15.75" thickBot="1">
      <c r="A29" s="3" t="s">
        <v>35</v>
      </c>
      <c r="B29" s="33"/>
      <c r="C29" s="33"/>
      <c r="D29" s="4" t="s">
        <v>36</v>
      </c>
      <c r="E29" s="33"/>
      <c r="F29" s="34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7" t="s">
        <v>18</v>
      </c>
      <c r="B1" s="78"/>
      <c r="C1" s="78"/>
      <c r="D1" s="78"/>
      <c r="E1" s="78"/>
      <c r="F1" s="79"/>
    </row>
    <row r="2" spans="1:6" ht="27.75" customHeight="1">
      <c r="A2" s="80" t="s">
        <v>8</v>
      </c>
      <c r="B2" s="81"/>
      <c r="C2" s="81"/>
      <c r="D2" s="81"/>
      <c r="E2" s="81"/>
      <c r="F2" s="82"/>
    </row>
    <row r="3" spans="1:6" ht="30.95" customHeight="1">
      <c r="A3" s="83" t="s">
        <v>40</v>
      </c>
      <c r="B3" s="84"/>
      <c r="C3" s="84"/>
      <c r="D3" s="84"/>
      <c r="E3" s="84"/>
      <c r="F3" s="85"/>
    </row>
    <row r="4" spans="1:6" ht="27.75" customHeight="1">
      <c r="A4" s="80" t="s">
        <v>19</v>
      </c>
      <c r="B4" s="81"/>
      <c r="C4" s="81"/>
      <c r="D4" s="81"/>
      <c r="E4" s="81"/>
      <c r="F4" s="82"/>
    </row>
    <row r="5" spans="1:6" ht="30" customHeight="1">
      <c r="A5" s="86" t="s">
        <v>62</v>
      </c>
      <c r="B5" s="87"/>
      <c r="C5" s="87"/>
      <c r="D5" s="87"/>
      <c r="E5" s="87"/>
      <c r="F5" s="88"/>
    </row>
    <row r="6" spans="1:6" ht="15">
      <c r="A6" s="5" t="s">
        <v>16</v>
      </c>
      <c r="B6" s="74" t="s">
        <v>41</v>
      </c>
      <c r="C6" s="75"/>
      <c r="D6" s="75"/>
      <c r="E6" s="75"/>
      <c r="F6" s="76"/>
    </row>
    <row r="7" spans="1:6" ht="15">
      <c r="A7" s="1" t="s">
        <v>0</v>
      </c>
      <c r="B7" s="67" t="s">
        <v>42</v>
      </c>
      <c r="C7" s="68"/>
      <c r="D7" s="69"/>
      <c r="E7" s="2" t="s">
        <v>1</v>
      </c>
      <c r="F7" s="26">
        <v>26361086</v>
      </c>
    </row>
    <row r="8" spans="1:6" ht="33" customHeight="1">
      <c r="A8" s="1" t="s">
        <v>2</v>
      </c>
      <c r="B8" s="70" t="s">
        <v>74</v>
      </c>
      <c r="C8" s="48"/>
      <c r="D8" s="48"/>
      <c r="E8" s="48"/>
      <c r="F8" s="49"/>
    </row>
    <row r="9" spans="1:6" ht="15">
      <c r="A9" s="1" t="s">
        <v>3</v>
      </c>
      <c r="B9" s="21" t="s">
        <v>17</v>
      </c>
      <c r="C9" s="2" t="s">
        <v>4</v>
      </c>
      <c r="D9" s="7" t="s">
        <v>21</v>
      </c>
      <c r="E9" s="2" t="s">
        <v>5</v>
      </c>
      <c r="F9" s="8" t="s">
        <v>37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37.5" customHeight="1">
      <c r="A11" s="5" t="s">
        <v>6</v>
      </c>
      <c r="B11" s="47" t="s">
        <v>20</v>
      </c>
      <c r="C11" s="48"/>
      <c r="D11" s="48"/>
      <c r="E11" s="48"/>
      <c r="F11" s="49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61"/>
    </row>
    <row r="14" spans="1:6" ht="15">
      <c r="A14" s="1" t="s">
        <v>7</v>
      </c>
      <c r="B14" s="47" t="s">
        <v>20</v>
      </c>
      <c r="C14" s="47"/>
      <c r="D14" s="47"/>
      <c r="E14" s="47"/>
      <c r="F14" s="61"/>
    </row>
    <row r="15" spans="1:6" ht="15.75" thickBot="1">
      <c r="A15" s="9" t="s">
        <v>11</v>
      </c>
      <c r="B15" s="62" t="s">
        <v>20</v>
      </c>
      <c r="C15" s="62"/>
      <c r="D15" s="10" t="s">
        <v>12</v>
      </c>
      <c r="E15" s="62" t="s">
        <v>20</v>
      </c>
      <c r="F15" s="63"/>
    </row>
    <row r="16" spans="1:6" ht="24.75" customHeight="1">
      <c r="A16" s="64" t="s">
        <v>69</v>
      </c>
      <c r="B16" s="65"/>
      <c r="C16" s="65"/>
      <c r="D16" s="65"/>
      <c r="E16" s="65"/>
      <c r="F16" s="66"/>
    </row>
    <row r="17" spans="1:6" ht="32.25" customHeight="1">
      <c r="A17" s="59" t="s">
        <v>23</v>
      </c>
      <c r="B17" s="6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5.25" customHeight="1" thickBot="1">
      <c r="A18" s="89" t="s">
        <v>67</v>
      </c>
      <c r="B18" s="90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41" t="s">
        <v>68</v>
      </c>
      <c r="B19" s="42"/>
      <c r="C19" s="42"/>
      <c r="D19" s="42"/>
      <c r="E19" s="42"/>
      <c r="F19" s="43"/>
    </row>
    <row r="20" spans="1:6" ht="25.5" customHeight="1" thickBot="1">
      <c r="A20" s="18" t="s">
        <v>29</v>
      </c>
      <c r="B20" s="44" t="s">
        <v>20</v>
      </c>
      <c r="C20" s="45"/>
      <c r="D20" s="45"/>
      <c r="E20" s="45"/>
      <c r="F20" s="46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53" t="s">
        <v>10</v>
      </c>
      <c r="B22" s="54"/>
      <c r="C22" s="54"/>
      <c r="D22" s="54"/>
      <c r="E22" s="54"/>
      <c r="F22" s="55"/>
    </row>
    <row r="23" spans="1:6" ht="34.5" customHeight="1">
      <c r="A23" s="56" t="s">
        <v>32</v>
      </c>
      <c r="B23" s="57"/>
      <c r="C23" s="57"/>
      <c r="D23" s="57"/>
      <c r="E23" s="57"/>
      <c r="F23" s="58"/>
    </row>
    <row r="24" spans="1:6" ht="30" customHeight="1">
      <c r="A24" s="38" t="s">
        <v>13</v>
      </c>
      <c r="B24" s="39"/>
      <c r="C24" s="39"/>
      <c r="D24" s="39"/>
      <c r="E24" s="39"/>
      <c r="F24" s="40"/>
    </row>
    <row r="25" spans="1:6" ht="58.5" customHeight="1">
      <c r="A25" s="35" t="s">
        <v>14</v>
      </c>
      <c r="B25" s="36"/>
      <c r="C25" s="36"/>
      <c r="D25" s="36"/>
      <c r="E25" s="36"/>
      <c r="F25" s="37"/>
    </row>
    <row r="26" spans="1:6" ht="48" customHeight="1">
      <c r="A26" s="35" t="s">
        <v>15</v>
      </c>
      <c r="B26" s="36"/>
      <c r="C26" s="36"/>
      <c r="D26" s="36"/>
      <c r="E26" s="36"/>
      <c r="F26" s="37"/>
    </row>
    <row r="27" spans="1:6" ht="47.25" customHeight="1">
      <c r="A27" s="35" t="s">
        <v>34</v>
      </c>
      <c r="B27" s="93"/>
      <c r="C27" s="93"/>
      <c r="D27" s="93"/>
      <c r="E27" s="93"/>
      <c r="F27" s="37"/>
    </row>
    <row r="28" spans="1:6" ht="49.5" customHeight="1">
      <c r="A28" s="35" t="s">
        <v>72</v>
      </c>
      <c r="B28" s="36"/>
      <c r="C28" s="36"/>
      <c r="D28" s="36"/>
      <c r="E28" s="36"/>
      <c r="F28" s="37"/>
    </row>
    <row r="29" spans="1:6" ht="15.75" thickBot="1">
      <c r="A29" s="3" t="s">
        <v>35</v>
      </c>
      <c r="B29" s="33"/>
      <c r="C29" s="33"/>
      <c r="D29" s="4" t="s">
        <v>36</v>
      </c>
      <c r="E29" s="33"/>
      <c r="F29" s="34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7" t="s">
        <v>18</v>
      </c>
      <c r="B1" s="78"/>
      <c r="C1" s="78"/>
      <c r="D1" s="78"/>
      <c r="E1" s="78"/>
      <c r="F1" s="79"/>
    </row>
    <row r="2" spans="1:6" ht="27.75" customHeight="1">
      <c r="A2" s="80" t="s">
        <v>8</v>
      </c>
      <c r="B2" s="81"/>
      <c r="C2" s="81"/>
      <c r="D2" s="81"/>
      <c r="E2" s="81"/>
      <c r="F2" s="82"/>
    </row>
    <row r="3" spans="1:6" ht="30.95" customHeight="1">
      <c r="A3" s="83" t="s">
        <v>40</v>
      </c>
      <c r="B3" s="84"/>
      <c r="C3" s="84"/>
      <c r="D3" s="84"/>
      <c r="E3" s="84"/>
      <c r="F3" s="85"/>
    </row>
    <row r="4" spans="1:6" ht="27.75" customHeight="1">
      <c r="A4" s="80" t="s">
        <v>19</v>
      </c>
      <c r="B4" s="81"/>
      <c r="C4" s="81"/>
      <c r="D4" s="81"/>
      <c r="E4" s="81"/>
      <c r="F4" s="82"/>
    </row>
    <row r="5" spans="1:6" ht="30" customHeight="1">
      <c r="A5" s="86" t="s">
        <v>70</v>
      </c>
      <c r="B5" s="87"/>
      <c r="C5" s="87"/>
      <c r="D5" s="87"/>
      <c r="E5" s="87"/>
      <c r="F5" s="88"/>
    </row>
    <row r="6" spans="1:6" ht="15">
      <c r="A6" s="5" t="s">
        <v>16</v>
      </c>
      <c r="B6" s="74" t="s">
        <v>41</v>
      </c>
      <c r="C6" s="75"/>
      <c r="D6" s="75"/>
      <c r="E6" s="75"/>
      <c r="F6" s="76"/>
    </row>
    <row r="7" spans="1:6" ht="15">
      <c r="A7" s="1" t="s">
        <v>0</v>
      </c>
      <c r="B7" s="67" t="s">
        <v>42</v>
      </c>
      <c r="C7" s="68"/>
      <c r="D7" s="69"/>
      <c r="E7" s="2" t="s">
        <v>1</v>
      </c>
      <c r="F7" s="26">
        <v>26361086</v>
      </c>
    </row>
    <row r="8" spans="1:6" ht="33" customHeight="1">
      <c r="A8" s="1" t="s">
        <v>2</v>
      </c>
      <c r="B8" s="70" t="s">
        <v>74</v>
      </c>
      <c r="C8" s="48"/>
      <c r="D8" s="48"/>
      <c r="E8" s="48"/>
      <c r="F8" s="49"/>
    </row>
    <row r="9" spans="1:6" ht="15">
      <c r="A9" s="1" t="s">
        <v>3</v>
      </c>
      <c r="B9" s="21" t="s">
        <v>17</v>
      </c>
      <c r="C9" s="2" t="s">
        <v>4</v>
      </c>
      <c r="D9" s="7" t="s">
        <v>21</v>
      </c>
      <c r="E9" s="2" t="s">
        <v>5</v>
      </c>
      <c r="F9" s="8" t="s">
        <v>37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37.5" customHeight="1">
      <c r="A11" s="5" t="s">
        <v>6</v>
      </c>
      <c r="B11" s="47" t="s">
        <v>20</v>
      </c>
      <c r="C11" s="48"/>
      <c r="D11" s="48"/>
      <c r="E11" s="48"/>
      <c r="F11" s="49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61"/>
    </row>
    <row r="14" spans="1:6" ht="15">
      <c r="A14" s="1" t="s">
        <v>7</v>
      </c>
      <c r="B14" s="47" t="s">
        <v>20</v>
      </c>
      <c r="C14" s="47"/>
      <c r="D14" s="47"/>
      <c r="E14" s="47"/>
      <c r="F14" s="61"/>
    </row>
    <row r="15" spans="1:6" ht="15.75" thickBot="1">
      <c r="A15" s="9" t="s">
        <v>11</v>
      </c>
      <c r="B15" s="62" t="s">
        <v>20</v>
      </c>
      <c r="C15" s="62"/>
      <c r="D15" s="10" t="s">
        <v>12</v>
      </c>
      <c r="E15" s="62" t="s">
        <v>20</v>
      </c>
      <c r="F15" s="63"/>
    </row>
    <row r="16" spans="1:6" ht="24.75" customHeight="1">
      <c r="A16" s="64" t="s">
        <v>66</v>
      </c>
      <c r="B16" s="65"/>
      <c r="C16" s="65"/>
      <c r="D16" s="65"/>
      <c r="E16" s="65"/>
      <c r="F16" s="66"/>
    </row>
    <row r="17" spans="1:6" ht="32.25" customHeight="1">
      <c r="A17" s="59" t="s">
        <v>23</v>
      </c>
      <c r="B17" s="6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51" customHeight="1" thickBot="1">
      <c r="A18" s="89" t="s">
        <v>71</v>
      </c>
      <c r="B18" s="90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41" t="s">
        <v>28</v>
      </c>
      <c r="B19" s="42"/>
      <c r="C19" s="42"/>
      <c r="D19" s="42"/>
      <c r="E19" s="42"/>
      <c r="F19" s="43"/>
    </row>
    <row r="20" spans="1:6" ht="25.5" customHeight="1" thickBot="1">
      <c r="A20" s="18" t="s">
        <v>29</v>
      </c>
      <c r="B20" s="44" t="s">
        <v>20</v>
      </c>
      <c r="C20" s="45"/>
      <c r="D20" s="45"/>
      <c r="E20" s="45"/>
      <c r="F20" s="46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53" t="s">
        <v>10</v>
      </c>
      <c r="B22" s="54"/>
      <c r="C22" s="54"/>
      <c r="D22" s="54"/>
      <c r="E22" s="54"/>
      <c r="F22" s="55"/>
    </row>
    <row r="23" spans="1:6" ht="34.5" customHeight="1">
      <c r="A23" s="56" t="s">
        <v>32</v>
      </c>
      <c r="B23" s="57"/>
      <c r="C23" s="57"/>
      <c r="D23" s="57"/>
      <c r="E23" s="57"/>
      <c r="F23" s="58"/>
    </row>
    <row r="24" spans="1:6" ht="30" customHeight="1">
      <c r="A24" s="38" t="s">
        <v>13</v>
      </c>
      <c r="B24" s="39"/>
      <c r="C24" s="39"/>
      <c r="D24" s="39"/>
      <c r="E24" s="39"/>
      <c r="F24" s="40"/>
    </row>
    <row r="25" spans="1:6" ht="39" customHeight="1">
      <c r="A25" s="35" t="s">
        <v>14</v>
      </c>
      <c r="B25" s="36"/>
      <c r="C25" s="36"/>
      <c r="D25" s="36"/>
      <c r="E25" s="36"/>
      <c r="F25" s="37"/>
    </row>
    <row r="26" spans="1:6" ht="39" customHeight="1">
      <c r="A26" s="35" t="s">
        <v>15</v>
      </c>
      <c r="B26" s="36"/>
      <c r="C26" s="36"/>
      <c r="D26" s="36"/>
      <c r="E26" s="36"/>
      <c r="F26" s="37"/>
    </row>
    <row r="27" spans="1:6" ht="47.25" customHeight="1">
      <c r="A27" s="35" t="s">
        <v>34</v>
      </c>
      <c r="B27" s="36"/>
      <c r="C27" s="36"/>
      <c r="D27" s="36"/>
      <c r="E27" s="36"/>
      <c r="F27" s="37"/>
    </row>
    <row r="28" spans="1:6" ht="49.5" customHeight="1">
      <c r="A28" s="35" t="s">
        <v>73</v>
      </c>
      <c r="B28" s="36"/>
      <c r="C28" s="36"/>
      <c r="D28" s="36"/>
      <c r="E28" s="36"/>
      <c r="F28" s="37"/>
    </row>
    <row r="29" spans="1:6" ht="15.75" thickBot="1">
      <c r="A29" s="3" t="s">
        <v>35</v>
      </c>
      <c r="B29" s="33"/>
      <c r="C29" s="33"/>
      <c r="D29" s="4" t="s">
        <v>36</v>
      </c>
      <c r="E29" s="33"/>
      <c r="F29" s="34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2.00390625" style="0" customWidth="1"/>
  </cols>
  <sheetData>
    <row r="1" spans="1:6" ht="28.5" customHeight="1">
      <c r="A1" s="77" t="s">
        <v>18</v>
      </c>
      <c r="B1" s="78"/>
      <c r="C1" s="78"/>
      <c r="D1" s="78"/>
      <c r="E1" s="78"/>
      <c r="F1" s="79"/>
    </row>
    <row r="2" spans="1:6" ht="27.75" customHeight="1">
      <c r="A2" s="80" t="s">
        <v>8</v>
      </c>
      <c r="B2" s="81"/>
      <c r="C2" s="81"/>
      <c r="D2" s="81"/>
      <c r="E2" s="81"/>
      <c r="F2" s="82"/>
    </row>
    <row r="3" spans="1:6" ht="30.95" customHeight="1">
      <c r="A3" s="83" t="s">
        <v>40</v>
      </c>
      <c r="B3" s="84"/>
      <c r="C3" s="84"/>
      <c r="D3" s="84"/>
      <c r="E3" s="84"/>
      <c r="F3" s="85"/>
    </row>
    <row r="4" spans="1:6" ht="27.75" customHeight="1">
      <c r="A4" s="80" t="s">
        <v>19</v>
      </c>
      <c r="B4" s="81"/>
      <c r="C4" s="81"/>
      <c r="D4" s="81"/>
      <c r="E4" s="81"/>
      <c r="F4" s="82"/>
    </row>
    <row r="5" spans="1:6" ht="30" customHeight="1">
      <c r="A5" s="86" t="s">
        <v>61</v>
      </c>
      <c r="B5" s="87"/>
      <c r="C5" s="87"/>
      <c r="D5" s="87"/>
      <c r="E5" s="87"/>
      <c r="F5" s="88"/>
    </row>
    <row r="6" spans="1:6" ht="15">
      <c r="A6" s="5" t="s">
        <v>16</v>
      </c>
      <c r="B6" s="74" t="s">
        <v>41</v>
      </c>
      <c r="C6" s="75"/>
      <c r="D6" s="75"/>
      <c r="E6" s="75"/>
      <c r="F6" s="76"/>
    </row>
    <row r="7" spans="1:6" ht="15">
      <c r="A7" s="1" t="s">
        <v>0</v>
      </c>
      <c r="B7" s="67" t="s">
        <v>42</v>
      </c>
      <c r="C7" s="68"/>
      <c r="D7" s="69"/>
      <c r="E7" s="2" t="s">
        <v>1</v>
      </c>
      <c r="F7" s="26">
        <v>26361086</v>
      </c>
    </row>
    <row r="8" spans="1:6" ht="33" customHeight="1">
      <c r="A8" s="1" t="s">
        <v>2</v>
      </c>
      <c r="B8" s="70" t="s">
        <v>74</v>
      </c>
      <c r="C8" s="48"/>
      <c r="D8" s="48"/>
      <c r="E8" s="48"/>
      <c r="F8" s="49"/>
    </row>
    <row r="9" spans="1:6" ht="15">
      <c r="A9" s="1" t="s">
        <v>3</v>
      </c>
      <c r="B9" s="21" t="s">
        <v>17</v>
      </c>
      <c r="C9" s="2" t="s">
        <v>4</v>
      </c>
      <c r="D9" s="7" t="s">
        <v>21</v>
      </c>
      <c r="E9" s="2" t="s">
        <v>5</v>
      </c>
      <c r="F9" s="8" t="s">
        <v>37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37.5" customHeight="1">
      <c r="A11" s="5" t="s">
        <v>6</v>
      </c>
      <c r="B11" s="47" t="s">
        <v>20</v>
      </c>
      <c r="C11" s="48"/>
      <c r="D11" s="48"/>
      <c r="E11" s="48"/>
      <c r="F11" s="49"/>
    </row>
    <row r="12" spans="1:6" ht="15" customHeight="1">
      <c r="A12" s="1" t="s">
        <v>0</v>
      </c>
      <c r="B12" s="47" t="s">
        <v>20</v>
      </c>
      <c r="C12" s="47"/>
      <c r="D12" s="47"/>
      <c r="E12" s="2" t="s">
        <v>1</v>
      </c>
      <c r="F12" s="24" t="s">
        <v>20</v>
      </c>
    </row>
    <row r="13" spans="1:6" ht="15.75" customHeight="1">
      <c r="A13" s="1" t="s">
        <v>2</v>
      </c>
      <c r="B13" s="47" t="s">
        <v>20</v>
      </c>
      <c r="C13" s="47"/>
      <c r="D13" s="47"/>
      <c r="E13" s="47"/>
      <c r="F13" s="61"/>
    </row>
    <row r="14" spans="1:6" ht="15">
      <c r="A14" s="1" t="s">
        <v>7</v>
      </c>
      <c r="B14" s="47" t="s">
        <v>20</v>
      </c>
      <c r="C14" s="47"/>
      <c r="D14" s="47"/>
      <c r="E14" s="47"/>
      <c r="F14" s="61"/>
    </row>
    <row r="15" spans="1:6" ht="15.75" thickBot="1">
      <c r="A15" s="9" t="s">
        <v>11</v>
      </c>
      <c r="B15" s="62" t="s">
        <v>20</v>
      </c>
      <c r="C15" s="62"/>
      <c r="D15" s="10" t="s">
        <v>12</v>
      </c>
      <c r="E15" s="62" t="s">
        <v>20</v>
      </c>
      <c r="F15" s="63"/>
    </row>
    <row r="16" spans="1:6" ht="24.75" customHeight="1">
      <c r="A16" s="106" t="s">
        <v>76</v>
      </c>
      <c r="B16" s="107"/>
      <c r="C16" s="107"/>
      <c r="D16" s="107"/>
      <c r="E16" s="107"/>
      <c r="F16" s="108"/>
    </row>
    <row r="17" spans="1:6" ht="32.25" customHeight="1">
      <c r="A17" s="59" t="s">
        <v>23</v>
      </c>
      <c r="B17" s="6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>
      <c r="A18" s="94" t="s">
        <v>48</v>
      </c>
      <c r="B18" s="95" t="s">
        <v>48</v>
      </c>
      <c r="C18" s="14">
        <v>1</v>
      </c>
      <c r="D18" s="15">
        <v>0</v>
      </c>
      <c r="E18" s="16">
        <v>0</v>
      </c>
      <c r="F18" s="31">
        <f>D18+(D18*E18)</f>
        <v>0</v>
      </c>
    </row>
    <row r="19" spans="1:6" ht="32.25" customHeight="1">
      <c r="A19" s="94" t="s">
        <v>49</v>
      </c>
      <c r="B19" s="95" t="s">
        <v>49</v>
      </c>
      <c r="C19" s="14">
        <v>1</v>
      </c>
      <c r="D19" s="15">
        <v>0</v>
      </c>
      <c r="E19" s="16">
        <v>0</v>
      </c>
      <c r="F19" s="31">
        <f aca="true" t="shared" si="0" ref="F19:F31">D19+(D19*E19)</f>
        <v>0</v>
      </c>
    </row>
    <row r="20" spans="1:6" ht="32.25" customHeight="1">
      <c r="A20" s="94" t="s">
        <v>50</v>
      </c>
      <c r="B20" s="95" t="s">
        <v>50</v>
      </c>
      <c r="C20" s="14">
        <v>1</v>
      </c>
      <c r="D20" s="15">
        <v>0</v>
      </c>
      <c r="E20" s="16">
        <v>0</v>
      </c>
      <c r="F20" s="31">
        <f t="shared" si="0"/>
        <v>0</v>
      </c>
    </row>
    <row r="21" spans="1:6" ht="32.25" customHeight="1">
      <c r="A21" s="94" t="s">
        <v>51</v>
      </c>
      <c r="B21" s="95" t="s">
        <v>51</v>
      </c>
      <c r="C21" s="14">
        <v>1</v>
      </c>
      <c r="D21" s="15">
        <v>0</v>
      </c>
      <c r="E21" s="16">
        <v>0</v>
      </c>
      <c r="F21" s="31">
        <f t="shared" si="0"/>
        <v>0</v>
      </c>
    </row>
    <row r="22" spans="1:6" ht="32.25" customHeight="1">
      <c r="A22" s="98" t="s">
        <v>52</v>
      </c>
      <c r="B22" s="92" t="s">
        <v>52</v>
      </c>
      <c r="C22" s="14">
        <v>2</v>
      </c>
      <c r="D22" s="15">
        <v>0</v>
      </c>
      <c r="E22" s="16">
        <v>0</v>
      </c>
      <c r="F22" s="31">
        <f t="shared" si="0"/>
        <v>0</v>
      </c>
    </row>
    <row r="23" spans="1:6" ht="32.25" customHeight="1">
      <c r="A23" s="98" t="s">
        <v>53</v>
      </c>
      <c r="B23" s="92" t="s">
        <v>53</v>
      </c>
      <c r="C23" s="14">
        <v>2</v>
      </c>
      <c r="D23" s="15">
        <v>0</v>
      </c>
      <c r="E23" s="16">
        <v>0</v>
      </c>
      <c r="F23" s="31">
        <f t="shared" si="0"/>
        <v>0</v>
      </c>
    </row>
    <row r="24" spans="1:6" ht="32.25" customHeight="1">
      <c r="A24" s="98" t="s">
        <v>54</v>
      </c>
      <c r="B24" s="92"/>
      <c r="C24" s="14">
        <v>2</v>
      </c>
      <c r="D24" s="15">
        <v>0</v>
      </c>
      <c r="E24" s="16">
        <v>0</v>
      </c>
      <c r="F24" s="31">
        <f t="shared" si="0"/>
        <v>0</v>
      </c>
    </row>
    <row r="25" spans="1:6" ht="32.25" customHeight="1">
      <c r="A25" s="98" t="s">
        <v>55</v>
      </c>
      <c r="B25" s="92"/>
      <c r="C25" s="14">
        <v>1</v>
      </c>
      <c r="D25" s="15">
        <v>0</v>
      </c>
      <c r="E25" s="16">
        <v>0</v>
      </c>
      <c r="F25" s="31">
        <f t="shared" si="0"/>
        <v>0</v>
      </c>
    </row>
    <row r="26" spans="1:6" ht="32.25" customHeight="1">
      <c r="A26" s="98" t="s">
        <v>56</v>
      </c>
      <c r="B26" s="92" t="s">
        <v>56</v>
      </c>
      <c r="C26" s="14">
        <v>1</v>
      </c>
      <c r="D26" s="15">
        <v>0</v>
      </c>
      <c r="E26" s="16">
        <v>0</v>
      </c>
      <c r="F26" s="31">
        <f t="shared" si="0"/>
        <v>0</v>
      </c>
    </row>
    <row r="27" spans="1:6" ht="32.25" customHeight="1">
      <c r="A27" s="98" t="s">
        <v>57</v>
      </c>
      <c r="B27" s="92" t="s">
        <v>57</v>
      </c>
      <c r="C27" s="14">
        <v>1</v>
      </c>
      <c r="D27" s="15">
        <v>0</v>
      </c>
      <c r="E27" s="16">
        <v>0</v>
      </c>
      <c r="F27" s="31">
        <f t="shared" si="0"/>
        <v>0</v>
      </c>
    </row>
    <row r="28" spans="1:6" ht="32.25" customHeight="1">
      <c r="A28" s="98" t="s">
        <v>58</v>
      </c>
      <c r="B28" s="92" t="s">
        <v>58</v>
      </c>
      <c r="C28" s="14">
        <v>2</v>
      </c>
      <c r="D28" s="15">
        <v>0</v>
      </c>
      <c r="E28" s="16">
        <v>0</v>
      </c>
      <c r="F28" s="31">
        <f t="shared" si="0"/>
        <v>0</v>
      </c>
    </row>
    <row r="29" spans="1:6" ht="32.25" customHeight="1">
      <c r="A29" s="98" t="s">
        <v>59</v>
      </c>
      <c r="B29" s="92" t="s">
        <v>59</v>
      </c>
      <c r="C29" s="32">
        <v>1</v>
      </c>
      <c r="D29" s="15">
        <v>0</v>
      </c>
      <c r="E29" s="16">
        <v>0</v>
      </c>
      <c r="F29" s="31">
        <f t="shared" si="0"/>
        <v>0</v>
      </c>
    </row>
    <row r="30" spans="1:6" ht="32.25" customHeight="1">
      <c r="A30" s="98" t="s">
        <v>60</v>
      </c>
      <c r="B30" s="92" t="s">
        <v>60</v>
      </c>
      <c r="C30" s="32">
        <v>1</v>
      </c>
      <c r="D30" s="15">
        <v>0</v>
      </c>
      <c r="E30" s="16">
        <v>0</v>
      </c>
      <c r="F30" s="31">
        <f t="shared" si="0"/>
        <v>0</v>
      </c>
    </row>
    <row r="31" spans="1:6" ht="32.25" customHeight="1">
      <c r="A31" s="98" t="s">
        <v>38</v>
      </c>
      <c r="B31" s="92" t="s">
        <v>38</v>
      </c>
      <c r="C31" s="27">
        <v>3</v>
      </c>
      <c r="D31" s="15">
        <v>0</v>
      </c>
      <c r="E31" s="16">
        <v>0</v>
      </c>
      <c r="F31" s="31">
        <f t="shared" si="0"/>
        <v>0</v>
      </c>
    </row>
    <row r="32" spans="1:6" ht="51" customHeight="1">
      <c r="A32" s="98" t="s">
        <v>39</v>
      </c>
      <c r="B32" s="92" t="s">
        <v>39</v>
      </c>
      <c r="C32" s="27">
        <v>3</v>
      </c>
      <c r="D32" s="15">
        <v>0</v>
      </c>
      <c r="E32" s="16">
        <v>0</v>
      </c>
      <c r="F32" s="31">
        <f>D32+(D32*E32)</f>
        <v>0</v>
      </c>
    </row>
    <row r="33" spans="1:6" ht="30.75" customHeight="1" thickBot="1">
      <c r="A33" s="96" t="s">
        <v>47</v>
      </c>
      <c r="B33" s="97"/>
      <c r="C33" s="97"/>
      <c r="D33" s="28">
        <f>SUM(D18:D32)</f>
        <v>0</v>
      </c>
      <c r="E33" s="29">
        <v>0</v>
      </c>
      <c r="F33" s="30">
        <f>SUM(F13:F32)</f>
        <v>0</v>
      </c>
    </row>
    <row r="34" spans="1:6" ht="24.75" customHeight="1">
      <c r="A34" s="99" t="s">
        <v>77</v>
      </c>
      <c r="B34" s="100"/>
      <c r="C34" s="100"/>
      <c r="D34" s="100"/>
      <c r="E34" s="100"/>
      <c r="F34" s="101"/>
    </row>
    <row r="35" spans="1:6" ht="25.5" customHeight="1" thickBot="1">
      <c r="A35" s="18" t="s">
        <v>29</v>
      </c>
      <c r="B35" s="44" t="s">
        <v>20</v>
      </c>
      <c r="C35" s="45"/>
      <c r="D35" s="45"/>
      <c r="E35" s="45"/>
      <c r="F35" s="46"/>
    </row>
    <row r="36" spans="1:6" ht="65.25" customHeight="1">
      <c r="A36" s="102" t="s">
        <v>75</v>
      </c>
      <c r="B36" s="42"/>
      <c r="C36" s="42"/>
      <c r="D36" s="42"/>
      <c r="E36" s="42"/>
      <c r="F36" s="43"/>
    </row>
    <row r="37" spans="1:6" ht="32.25" customHeight="1" thickBot="1">
      <c r="A37" s="19" t="s">
        <v>25</v>
      </c>
      <c r="B37" s="103">
        <v>0</v>
      </c>
      <c r="C37" s="103"/>
      <c r="D37" s="20" t="s">
        <v>31</v>
      </c>
      <c r="E37" s="104">
        <v>0</v>
      </c>
      <c r="F37" s="105"/>
    </row>
    <row r="38" spans="1:6" ht="76.5" customHeight="1" thickBot="1">
      <c r="A38" s="109" t="s">
        <v>78</v>
      </c>
      <c r="B38" s="110"/>
      <c r="C38" s="110"/>
      <c r="D38" s="110"/>
      <c r="E38" s="110"/>
      <c r="F38" s="111"/>
    </row>
    <row r="39" spans="1:6" ht="42.75" customHeight="1" thickBot="1">
      <c r="A39" s="19" t="s">
        <v>30</v>
      </c>
      <c r="B39" s="112">
        <f>D33+B37</f>
        <v>0</v>
      </c>
      <c r="C39" s="112"/>
      <c r="D39" s="20" t="s">
        <v>31</v>
      </c>
      <c r="E39" s="104">
        <f>F33+E37</f>
        <v>0</v>
      </c>
      <c r="F39" s="105"/>
    </row>
    <row r="40" spans="1:6" ht="34.5" customHeight="1" thickBot="1">
      <c r="A40" s="50"/>
      <c r="B40" s="51"/>
      <c r="C40" s="51"/>
      <c r="D40" s="51"/>
      <c r="E40" s="51"/>
      <c r="F40" s="52"/>
    </row>
    <row r="41" spans="1:6" ht="30" customHeight="1" thickBot="1">
      <c r="A41" s="113" t="s">
        <v>10</v>
      </c>
      <c r="B41" s="114"/>
      <c r="C41" s="114"/>
      <c r="D41" s="114"/>
      <c r="E41" s="114"/>
      <c r="F41" s="115"/>
    </row>
    <row r="42" spans="1:6" ht="58.5" customHeight="1">
      <c r="A42" s="56" t="s">
        <v>32</v>
      </c>
      <c r="B42" s="57"/>
      <c r="C42" s="57"/>
      <c r="D42" s="57"/>
      <c r="E42" s="57"/>
      <c r="F42" s="58"/>
    </row>
    <row r="43" spans="1:6" ht="48" customHeight="1">
      <c r="A43" s="38" t="s">
        <v>13</v>
      </c>
      <c r="B43" s="39"/>
      <c r="C43" s="39"/>
      <c r="D43" s="39"/>
      <c r="E43" s="39"/>
      <c r="F43" s="40"/>
    </row>
    <row r="44" spans="1:6" ht="21.75" customHeight="1">
      <c r="A44" s="35" t="s">
        <v>14</v>
      </c>
      <c r="B44" s="36"/>
      <c r="C44" s="36"/>
      <c r="D44" s="36"/>
      <c r="E44" s="36"/>
      <c r="F44" s="37"/>
    </row>
    <row r="45" spans="1:6" ht="47.25" customHeight="1">
      <c r="A45" s="35" t="s">
        <v>15</v>
      </c>
      <c r="B45" s="36"/>
      <c r="C45" s="36"/>
      <c r="D45" s="36"/>
      <c r="E45" s="36"/>
      <c r="F45" s="37"/>
    </row>
    <row r="46" spans="1:6" ht="49.5" customHeight="1">
      <c r="A46" s="35" t="s">
        <v>33</v>
      </c>
      <c r="B46" s="36"/>
      <c r="C46" s="36"/>
      <c r="D46" s="36"/>
      <c r="E46" s="36"/>
      <c r="F46" s="37"/>
    </row>
    <row r="47" spans="1:6" ht="15">
      <c r="A47" s="35" t="s">
        <v>34</v>
      </c>
      <c r="B47" s="36"/>
      <c r="C47" s="36"/>
      <c r="D47" s="36"/>
      <c r="E47" s="36"/>
      <c r="F47" s="37"/>
    </row>
    <row r="48" spans="1:6" ht="15">
      <c r="A48" s="35" t="s">
        <v>73</v>
      </c>
      <c r="B48" s="36"/>
      <c r="C48" s="36"/>
      <c r="D48" s="36"/>
      <c r="E48" s="36"/>
      <c r="F48" s="37"/>
    </row>
    <row r="49" spans="1:6" ht="15.75" thickBot="1">
      <c r="A49" s="3" t="s">
        <v>35</v>
      </c>
      <c r="B49" s="33"/>
      <c r="C49" s="33"/>
      <c r="D49" s="4" t="s">
        <v>36</v>
      </c>
      <c r="E49" s="33"/>
      <c r="F49" s="34"/>
    </row>
  </sheetData>
  <mergeCells count="52">
    <mergeCell ref="A38:F38"/>
    <mergeCell ref="B39:C39"/>
    <mergeCell ref="E39:F39"/>
    <mergeCell ref="A48:F48"/>
    <mergeCell ref="B49:C49"/>
    <mergeCell ref="E49:F49"/>
    <mergeCell ref="A41:F41"/>
    <mergeCell ref="A42:F42"/>
    <mergeCell ref="A43:F43"/>
    <mergeCell ref="A44:F44"/>
    <mergeCell ref="A45:F45"/>
    <mergeCell ref="A47:F47"/>
    <mergeCell ref="A46:F46"/>
    <mergeCell ref="A40:F40"/>
    <mergeCell ref="B37:C37"/>
    <mergeCell ref="E37:F37"/>
    <mergeCell ref="B14:F14"/>
    <mergeCell ref="B15:C15"/>
    <mergeCell ref="E15:F15"/>
    <mergeCell ref="A16:F16"/>
    <mergeCell ref="A17:B17"/>
    <mergeCell ref="B13:F13"/>
    <mergeCell ref="A32:B32"/>
    <mergeCell ref="A34:F34"/>
    <mergeCell ref="B35:F35"/>
    <mergeCell ref="A36:F36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  <mergeCell ref="A33:C33"/>
    <mergeCell ref="A25:B25"/>
    <mergeCell ref="A24:B24"/>
    <mergeCell ref="A26:B26"/>
    <mergeCell ref="A27:B27"/>
    <mergeCell ref="A28:B28"/>
    <mergeCell ref="A23:B23"/>
    <mergeCell ref="A22:B22"/>
    <mergeCell ref="A21:B21"/>
    <mergeCell ref="A20:B20"/>
    <mergeCell ref="A31:B31"/>
    <mergeCell ref="A30:B30"/>
    <mergeCell ref="A29:B29"/>
    <mergeCell ref="A19:B1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54A29E47-BCAA-4BC8-AD01-5C9A83A78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Kasl Vilém</dc:creator>
  <cp:keywords/>
  <dc:description/>
  <cp:lastModifiedBy>Renata Janoušková</cp:lastModifiedBy>
  <cp:lastPrinted>2022-05-11T10:49:31Z</cp:lastPrinted>
  <dcterms:created xsi:type="dcterms:W3CDTF">2020-05-29T09:51:51Z</dcterms:created>
  <dcterms:modified xsi:type="dcterms:W3CDTF">2022-05-19T11:04:42Z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