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https://nemocnicepk.sharepoint.com/teams/DotaceAProjekty/Sdilene dokumenty/General/Veřejné zakázky_98 výzva/KN/_V_KN_VŘ_0001_Laboratorní technika/2. vyhlášení_část 2_Labor/FINAL_ISKP_LABORATORNÍ TECHNIKA_2. vyhlášení/"/>
    </mc:Choice>
  </mc:AlternateContent>
  <xr:revisionPtr revIDLastSave="7" documentId="11_DB9E09F36508285449FEE1574CEA6CCE58B0CA78" xr6:coauthVersionLast="47" xr6:coauthVersionMax="47" xr10:uidLastSave="{31005E30-0672-48BA-BE2E-8FD0C263EA03}"/>
  <bookViews>
    <workbookView xWindow="-108" yWindow="-108" windowWidth="23256" windowHeight="12576" xr2:uid="{00000000-000D-0000-FFFF-FFFF00000000}"/>
  </bookViews>
  <sheets>
    <sheet name="Část 4" sheetId="11" r:id="rId1"/>
  </sheets>
  <definedNames>
    <definedName name="_xlnm.Print_Area" localSheetId="0">'Část 4'!$A$1:$F$34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4" i="11" l="1"/>
  <c r="B24" i="11"/>
  <c r="F18" i="11"/>
</calcChain>
</file>

<file path=xl/sharedStrings.xml><?xml version="1.0" encoding="utf-8"?>
<sst xmlns="http://schemas.openxmlformats.org/spreadsheetml/2006/main" count="59" uniqueCount="47">
  <si>
    <t>Sídlo:</t>
  </si>
  <si>
    <t>IČO:</t>
  </si>
  <si>
    <t>Statutární zástupce:</t>
  </si>
  <si>
    <t>Druh VZ:</t>
  </si>
  <si>
    <t>Režim VZ:</t>
  </si>
  <si>
    <t>Druh řízení:</t>
  </si>
  <si>
    <t>Název dodavatele:</t>
  </si>
  <si>
    <t>Kontaktní osoba:</t>
  </si>
  <si>
    <t>NÁZEV VEŘEJNÉ ZAKÁZKY</t>
  </si>
  <si>
    <t>DODAVATEL</t>
  </si>
  <si>
    <t>PROHLÁŠENÍ</t>
  </si>
  <si>
    <t>Email:</t>
  </si>
  <si>
    <t>Telefon:</t>
  </si>
  <si>
    <t>Zadavatel:</t>
  </si>
  <si>
    <t>dodávky</t>
  </si>
  <si>
    <t>KRYCÍ LIST</t>
  </si>
  <si>
    <t>ČÁST VEŘEJNÉ ZAKÁZKY</t>
  </si>
  <si>
    <t>DOPLNIT</t>
  </si>
  <si>
    <t>nadlimitní</t>
  </si>
  <si>
    <t>Název položky</t>
  </si>
  <si>
    <t>Počet ks</t>
  </si>
  <si>
    <t>Cena v Kč bez DPH</t>
  </si>
  <si>
    <t>Výše DPH</t>
  </si>
  <si>
    <t>Cena v Kč včetně DPH</t>
  </si>
  <si>
    <t>v měsících:</t>
  </si>
  <si>
    <t>v Kč bez DPH</t>
  </si>
  <si>
    <t>v Kč včetně DPH</t>
  </si>
  <si>
    <t xml:space="preserve">Prohlašuji, že: </t>
  </si>
  <si>
    <r>
      <t xml:space="preserve">V </t>
    </r>
    <r>
      <rPr>
        <sz val="11"/>
        <color rgb="FFFF0000"/>
        <rFont val="Calibri"/>
        <family val="2"/>
        <charset val="238"/>
        <scheme val="minor"/>
      </rPr>
      <t>DOPLNIT</t>
    </r>
  </si>
  <si>
    <r>
      <t xml:space="preserve">dne </t>
    </r>
    <r>
      <rPr>
        <sz val="11"/>
        <color rgb="FFFF0000"/>
        <rFont val="Calibri"/>
        <family val="2"/>
        <charset val="238"/>
        <scheme val="minor"/>
      </rPr>
      <t>DOPLNIT</t>
    </r>
  </si>
  <si>
    <t xml:space="preserve"> - jsem se seznámil se zadávacími podmínkami výše uvedené veřejné zakázky, na kterou podávám nabídku;</t>
  </si>
  <si>
    <t xml:space="preserve"> - nabídková cena a veškeré údaje, informace, doklady a dokumenty v nabídce jsou pravdivé a odpovídají skutečnosti;</t>
  </si>
  <si>
    <t xml:space="preserve"> - jsem si ve lhůtě pro podání nabídek vyjasnil sporná ustanovení a se zadávacími podmínkami souhlasím a respektuji je;</t>
  </si>
  <si>
    <t xml:space="preserve"> - v organizaci dodavatele ani v organizacích poddodavatelů prokazujících kvalifikaci nepůsobí veřejný funkcionář podle § 4b zákona č. 159/2006 Sb., o střetu zájmů, v platném znění, který vlastní podíl představující alespoň 25 % účasti společníka v obchodní společnosti</t>
  </si>
  <si>
    <t>Klatovská nemocnice, a.s.</t>
  </si>
  <si>
    <t>Plzeňská 929, 339 01 Klatovy</t>
  </si>
  <si>
    <t>otevřené</t>
  </si>
  <si>
    <t xml:space="preserve"> - garantuji poskytování pozáručního servisu po dobu 5 let po skončení záruční doby;</t>
  </si>
  <si>
    <t xml:space="preserve">ZDRAVOTNICKÉ PŘÍSTROJE PRO KLATOVSKOU NEMOCNICI, A.S. - LABORATORNÍ TECHNIKA </t>
  </si>
  <si>
    <t>Průtokový cytometr</t>
  </si>
  <si>
    <t>Část 4 - Průtokový cytometr (2. vyhlášení)</t>
  </si>
  <si>
    <t xml:space="preserve"> - přijímám zadávací, technické, administrativní obchodní a platební podmínky ve výše uvedené veřejné zakázce, včetně Návrhu kupní smlouvy uveřejněného na profilu zadavatele: https://ezak.cnpk.cz/contract_display_9632.html</t>
  </si>
  <si>
    <t>Ing. Ondřej Provalil, MBA, člen představenstva
MUDr. Jiří Zeithaml, člen představenstva</t>
  </si>
  <si>
    <t>NABÍDKOVÁ CENA ZA PŘÍSTROJ - Hodnotící kritérium č. 1 - váha 80%</t>
  </si>
  <si>
    <t>DÉLKA ZÁRUČNÍ DOBY (min. 24 měsíců) -  Hodnotící kritérium č. 2 - váha 10%</t>
  </si>
  <si>
    <t>NABÍDKOVÁ CENA ZA PROVEDENÍ 1 PBTK ZA 1KS PO DOBU POZÁRUČNÍHO SERVISU - Hodnotící kritérium č. 3 - váha 10% 
Pozn.: V případě, že PBTK má delší než roční periodicitu, pak se veškeré náklady související s PBTK (kromě provádění el. kontroly a PBTK také vystavení protokolu, cenu náhradních dílů a kitů, které se periodicky mění, a dopravu včetně času stráveného na cestě) dělí počtem let výrobcem stanovené periodicity provádění PBTK.</t>
  </si>
  <si>
    <r>
      <t xml:space="preserve">CELKOVÁ NABÍDKOVÁ CENA </t>
    </r>
    <r>
      <rPr>
        <b/>
        <i/>
        <sz val="11"/>
        <color theme="1"/>
        <rFont val="Calibri"/>
        <family val="2"/>
        <charset val="238"/>
        <scheme val="minor"/>
      </rPr>
      <t>(NABÍDKOVÁ CENA ZA PŘÍSTROJ za uvedený počet ks + NABÍDKOVÁ CENA ZA PROVEDENÍ 1 PBTK ZA 1 ks PO DOBU POZÁRUČNÍHO SEVISU NESMÍ PŘEKROČIT PŘEDPOKLÁDANOU HODNOTU VZ)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</si>
</sst>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1" fillId="0" borderId="0"/>
    <xf numFmtId="0" fontId="10" fillId="0" borderId="0"/>
  </cellStyleXfs>
  <cellXfs count="87">
    <xf numFmtId="0" fontId="0" fillId="0" borderId="0" xfId="0"/>
    <xf numFmtId="0" fontId="0" fillId="2" borderId="5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2" borderId="13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19" xfId="0" applyFont="1" applyBorder="1" applyAlignment="1">
      <alignment horizontal="center" vertical="center"/>
    </xf>
    <xf numFmtId="7" fontId="7" fillId="0" borderId="19" xfId="1" applyNumberFormat="1" applyFont="1" applyBorder="1" applyAlignment="1">
      <alignment horizontal="center" vertical="center"/>
    </xf>
    <xf numFmtId="9" fontId="2" fillId="0" borderId="19" xfId="0" applyNumberFormat="1" applyFont="1" applyBorder="1" applyAlignment="1">
      <alignment horizontal="center" vertical="center"/>
    </xf>
    <xf numFmtId="164" fontId="0" fillId="0" borderId="20" xfId="0" applyNumberForma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3" borderId="25" xfId="0" applyFont="1" applyFill="1" applyBorder="1" applyAlignment="1">
      <alignment vertical="center"/>
    </xf>
    <xf numFmtId="0" fontId="3" fillId="3" borderId="26" xfId="0" applyFont="1" applyFill="1" applyBorder="1" applyAlignment="1">
      <alignment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6" xfId="0" applyBorder="1" applyAlignment="1">
      <alignment horizontal="left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vertical="center"/>
    </xf>
    <xf numFmtId="0" fontId="8" fillId="3" borderId="16" xfId="0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49" fontId="0" fillId="0" borderId="33" xfId="0" applyNumberFormat="1" applyBorder="1" applyAlignment="1">
      <alignment vertical="center"/>
    </xf>
    <xf numFmtId="49" fontId="0" fillId="0" borderId="34" xfId="0" applyNumberFormat="1" applyBorder="1" applyAlignment="1">
      <alignment vertical="center"/>
    </xf>
    <xf numFmtId="49" fontId="0" fillId="0" borderId="35" xfId="0" applyNumberForma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" xfId="0" applyFont="1" applyBorder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0" fontId="8" fillId="3" borderId="17" xfId="0" applyFont="1" applyFill="1" applyBorder="1" applyAlignment="1">
      <alignment vertical="center" wrapText="1"/>
    </xf>
    <xf numFmtId="0" fontId="8" fillId="3" borderId="18" xfId="0" applyFont="1" applyFill="1" applyBorder="1" applyAlignment="1">
      <alignment vertical="center" wrapText="1"/>
    </xf>
    <xf numFmtId="164" fontId="0" fillId="0" borderId="0" xfId="0" applyNumberFormat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0" fillId="0" borderId="7" xfId="0" applyNumberFormat="1" applyBorder="1" applyAlignment="1">
      <alignment horizontal="left" vertical="center" wrapText="1"/>
    </xf>
    <xf numFmtId="49" fontId="0" fillId="0" borderId="0" xfId="0" applyNumberFormat="1" applyAlignment="1">
      <alignment horizontal="left" vertical="center" wrapText="1"/>
    </xf>
    <xf numFmtId="49" fontId="0" fillId="0" borderId="8" xfId="0" applyNumberFormat="1" applyBorder="1" applyAlignment="1">
      <alignment horizontal="left" vertical="center" wrapText="1"/>
    </xf>
    <xf numFmtId="49" fontId="5" fillId="0" borderId="7" xfId="0" applyNumberFormat="1" applyFont="1" applyBorder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49" fontId="5" fillId="0" borderId="8" xfId="0" applyNumberFormat="1" applyFont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/>
    </xf>
    <xf numFmtId="0" fontId="8" fillId="4" borderId="3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0" fontId="8" fillId="4" borderId="21" xfId="0" applyFont="1" applyFill="1" applyBorder="1" applyAlignment="1">
      <alignment vertical="center"/>
    </xf>
    <xf numFmtId="0" fontId="8" fillId="4" borderId="22" xfId="0" applyFont="1" applyFill="1" applyBorder="1" applyAlignment="1">
      <alignment vertical="center"/>
    </xf>
    <xf numFmtId="0" fontId="8" fillId="4" borderId="23" xfId="0" applyFont="1" applyFill="1" applyBorder="1" applyAlignment="1">
      <alignment vertical="center"/>
    </xf>
    <xf numFmtId="0" fontId="8" fillId="4" borderId="21" xfId="0" applyFont="1" applyFill="1" applyBorder="1" applyAlignment="1">
      <alignment vertical="center" wrapText="1"/>
    </xf>
    <xf numFmtId="0" fontId="3" fillId="5" borderId="27" xfId="0" applyFont="1" applyFill="1" applyBorder="1" applyAlignment="1">
      <alignment vertical="center" wrapText="1"/>
    </xf>
    <xf numFmtId="0" fontId="3" fillId="5" borderId="28" xfId="0" applyFont="1" applyFill="1" applyBorder="1" applyAlignment="1">
      <alignment vertical="center" wrapText="1"/>
    </xf>
    <xf numFmtId="0" fontId="3" fillId="5" borderId="29" xfId="0" applyFont="1" applyFill="1" applyBorder="1" applyAlignment="1">
      <alignment vertical="center" wrapText="1"/>
    </xf>
  </cellXfs>
  <cellStyles count="4">
    <cellStyle name="Excel Built-in Normal 1" xfId="2" xr:uid="{00000000-0005-0000-0000-000000000000}"/>
    <cellStyle name="Měna" xfId="1" builtinId="4"/>
    <cellStyle name="Normální" xfId="0" builtinId="0"/>
    <cellStyle name="Normální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4"/>
  <sheetViews>
    <sheetView tabSelected="1" workbookViewId="0">
      <selection activeCell="E22" sqref="E22:F22"/>
    </sheetView>
  </sheetViews>
  <sheetFormatPr defaultRowHeight="15" x14ac:dyDescent="0.25"/>
  <cols>
    <col min="1" max="1" width="25.42578125" customWidth="1"/>
    <col min="2" max="2" width="14" customWidth="1"/>
    <col min="3" max="3" width="11.28515625" customWidth="1"/>
    <col min="4" max="4" width="18.42578125" customWidth="1"/>
    <col min="5" max="5" width="11" customWidth="1"/>
    <col min="6" max="6" width="20.42578125" customWidth="1"/>
  </cols>
  <sheetData>
    <row r="1" spans="1:6" ht="28.5" customHeight="1" x14ac:dyDescent="0.25">
      <c r="A1" s="23" t="s">
        <v>15</v>
      </c>
      <c r="B1" s="24"/>
      <c r="C1" s="24"/>
      <c r="D1" s="24"/>
      <c r="E1" s="24"/>
      <c r="F1" s="25"/>
    </row>
    <row r="2" spans="1:6" ht="27.75" customHeight="1" x14ac:dyDescent="0.25">
      <c r="A2" s="26" t="s">
        <v>8</v>
      </c>
      <c r="B2" s="27"/>
      <c r="C2" s="27"/>
      <c r="D2" s="27"/>
      <c r="E2" s="27"/>
      <c r="F2" s="28"/>
    </row>
    <row r="3" spans="1:6" ht="30.95" customHeight="1" x14ac:dyDescent="0.25">
      <c r="A3" s="29" t="s">
        <v>38</v>
      </c>
      <c r="B3" s="30"/>
      <c r="C3" s="30"/>
      <c r="D3" s="30"/>
      <c r="E3" s="30"/>
      <c r="F3" s="31"/>
    </row>
    <row r="4" spans="1:6" ht="27.75" customHeight="1" x14ac:dyDescent="0.25">
      <c r="A4" s="26" t="s">
        <v>16</v>
      </c>
      <c r="B4" s="27"/>
      <c r="C4" s="27"/>
      <c r="D4" s="27"/>
      <c r="E4" s="27"/>
      <c r="F4" s="28"/>
    </row>
    <row r="5" spans="1:6" ht="30" customHeight="1" x14ac:dyDescent="0.25">
      <c r="A5" s="32" t="s">
        <v>40</v>
      </c>
      <c r="B5" s="33"/>
      <c r="C5" s="33"/>
      <c r="D5" s="33"/>
      <c r="E5" s="33"/>
      <c r="F5" s="34"/>
    </row>
    <row r="6" spans="1:6" x14ac:dyDescent="0.25">
      <c r="A6" s="5" t="s">
        <v>13</v>
      </c>
      <c r="B6" s="39" t="s">
        <v>34</v>
      </c>
      <c r="C6" s="39"/>
      <c r="D6" s="39"/>
      <c r="E6" s="39"/>
      <c r="F6" s="40"/>
    </row>
    <row r="7" spans="1:6" x14ac:dyDescent="0.25">
      <c r="A7" s="1" t="s">
        <v>0</v>
      </c>
      <c r="B7" s="41" t="s">
        <v>35</v>
      </c>
      <c r="C7" s="41"/>
      <c r="D7" s="41"/>
      <c r="E7" s="2" t="s">
        <v>1</v>
      </c>
      <c r="F7" s="21">
        <v>26360527</v>
      </c>
    </row>
    <row r="8" spans="1:6" ht="33" customHeight="1" x14ac:dyDescent="0.25">
      <c r="A8" s="1" t="s">
        <v>2</v>
      </c>
      <c r="B8" s="42" t="s">
        <v>42</v>
      </c>
      <c r="C8" s="41"/>
      <c r="D8" s="41"/>
      <c r="E8" s="41"/>
      <c r="F8" s="43"/>
    </row>
    <row r="9" spans="1:6" x14ac:dyDescent="0.25">
      <c r="A9" s="1" t="s">
        <v>3</v>
      </c>
      <c r="B9" s="8" t="s">
        <v>14</v>
      </c>
      <c r="C9" s="2" t="s">
        <v>4</v>
      </c>
      <c r="D9" s="6" t="s">
        <v>18</v>
      </c>
      <c r="E9" s="2" t="s">
        <v>5</v>
      </c>
      <c r="F9" s="7" t="s">
        <v>36</v>
      </c>
    </row>
    <row r="10" spans="1:6" x14ac:dyDescent="0.25">
      <c r="A10" s="44" t="s">
        <v>9</v>
      </c>
      <c r="B10" s="45"/>
      <c r="C10" s="45"/>
      <c r="D10" s="45"/>
      <c r="E10" s="45"/>
      <c r="F10" s="46"/>
    </row>
    <row r="11" spans="1:6" ht="37.5" customHeight="1" x14ac:dyDescent="0.25">
      <c r="A11" s="5" t="s">
        <v>6</v>
      </c>
      <c r="B11" s="35" t="s">
        <v>17</v>
      </c>
      <c r="C11" s="41"/>
      <c r="D11" s="41"/>
      <c r="E11" s="41"/>
      <c r="F11" s="43"/>
    </row>
    <row r="12" spans="1:6" ht="15" customHeight="1" x14ac:dyDescent="0.25">
      <c r="A12" s="1" t="s">
        <v>0</v>
      </c>
      <c r="B12" s="35" t="s">
        <v>17</v>
      </c>
      <c r="C12" s="35"/>
      <c r="D12" s="35"/>
      <c r="E12" s="2" t="s">
        <v>1</v>
      </c>
      <c r="F12" s="22" t="s">
        <v>17</v>
      </c>
    </row>
    <row r="13" spans="1:6" ht="15.75" customHeight="1" x14ac:dyDescent="0.25">
      <c r="A13" s="1" t="s">
        <v>2</v>
      </c>
      <c r="B13" s="35" t="s">
        <v>17</v>
      </c>
      <c r="C13" s="35"/>
      <c r="D13" s="35"/>
      <c r="E13" s="35"/>
      <c r="F13" s="36"/>
    </row>
    <row r="14" spans="1:6" x14ac:dyDescent="0.25">
      <c r="A14" s="1" t="s">
        <v>7</v>
      </c>
      <c r="B14" s="35" t="s">
        <v>17</v>
      </c>
      <c r="C14" s="35"/>
      <c r="D14" s="35"/>
      <c r="E14" s="35"/>
      <c r="F14" s="36"/>
    </row>
    <row r="15" spans="1:6" ht="15.75" thickBot="1" x14ac:dyDescent="0.3">
      <c r="A15" s="9" t="s">
        <v>11</v>
      </c>
      <c r="B15" s="37" t="s">
        <v>17</v>
      </c>
      <c r="C15" s="37"/>
      <c r="D15" s="10" t="s">
        <v>12</v>
      </c>
      <c r="E15" s="37" t="s">
        <v>17</v>
      </c>
      <c r="F15" s="38"/>
    </row>
    <row r="16" spans="1:6" ht="24.75" customHeight="1" x14ac:dyDescent="0.25">
      <c r="A16" s="77" t="s">
        <v>43</v>
      </c>
      <c r="B16" s="78"/>
      <c r="C16" s="78"/>
      <c r="D16" s="78"/>
      <c r="E16" s="78"/>
      <c r="F16" s="79"/>
    </row>
    <row r="17" spans="1:6" ht="32.25" customHeight="1" x14ac:dyDescent="0.25">
      <c r="A17" s="47" t="s">
        <v>19</v>
      </c>
      <c r="B17" s="48"/>
      <c r="C17" s="11" t="s">
        <v>20</v>
      </c>
      <c r="D17" s="12" t="s">
        <v>21</v>
      </c>
      <c r="E17" s="11" t="s">
        <v>22</v>
      </c>
      <c r="F17" s="13" t="s">
        <v>23</v>
      </c>
    </row>
    <row r="18" spans="1:6" ht="35.25" customHeight="1" thickBot="1" x14ac:dyDescent="0.3">
      <c r="A18" s="62" t="s">
        <v>39</v>
      </c>
      <c r="B18" s="63"/>
      <c r="C18" s="14">
        <v>1</v>
      </c>
      <c r="D18" s="15">
        <v>0</v>
      </c>
      <c r="E18" s="16">
        <v>0</v>
      </c>
      <c r="F18" s="17">
        <f>D18+(D18*E18)</f>
        <v>0</v>
      </c>
    </row>
    <row r="19" spans="1:6" ht="24.75" customHeight="1" x14ac:dyDescent="0.25">
      <c r="A19" s="80" t="s">
        <v>44</v>
      </c>
      <c r="B19" s="81"/>
      <c r="C19" s="81"/>
      <c r="D19" s="81"/>
      <c r="E19" s="81"/>
      <c r="F19" s="82"/>
    </row>
    <row r="20" spans="1:6" ht="25.5" customHeight="1" thickBot="1" x14ac:dyDescent="0.3">
      <c r="A20" s="18" t="s">
        <v>24</v>
      </c>
      <c r="B20" s="58" t="s">
        <v>17</v>
      </c>
      <c r="C20" s="59"/>
      <c r="D20" s="59"/>
      <c r="E20" s="59"/>
      <c r="F20" s="60"/>
    </row>
    <row r="21" spans="1:6" ht="81" customHeight="1" x14ac:dyDescent="0.25">
      <c r="A21" s="83" t="s">
        <v>45</v>
      </c>
      <c r="B21" s="81"/>
      <c r="C21" s="81"/>
      <c r="D21" s="81"/>
      <c r="E21" s="81"/>
      <c r="F21" s="82"/>
    </row>
    <row r="22" spans="1:6" ht="25.5" customHeight="1" thickBot="1" x14ac:dyDescent="0.3">
      <c r="A22" s="19" t="s">
        <v>25</v>
      </c>
      <c r="B22" s="61">
        <v>0</v>
      </c>
      <c r="C22" s="61"/>
      <c r="D22" s="20" t="s">
        <v>26</v>
      </c>
      <c r="E22" s="64">
        <v>0</v>
      </c>
      <c r="F22" s="65"/>
    </row>
    <row r="23" spans="1:6" ht="51" customHeight="1" thickBot="1" x14ac:dyDescent="0.3">
      <c r="A23" s="84" t="s">
        <v>46</v>
      </c>
      <c r="B23" s="85"/>
      <c r="C23" s="85"/>
      <c r="D23" s="85"/>
      <c r="E23" s="85"/>
      <c r="F23" s="86"/>
    </row>
    <row r="24" spans="1:6" ht="15.75" thickBot="1" x14ac:dyDescent="0.3">
      <c r="A24" s="19" t="s">
        <v>25</v>
      </c>
      <c r="B24" s="61">
        <f>D18+B22</f>
        <v>0</v>
      </c>
      <c r="C24" s="61"/>
      <c r="D24" s="20" t="s">
        <v>26</v>
      </c>
      <c r="E24" s="64">
        <f>F18+E22</f>
        <v>0</v>
      </c>
      <c r="F24" s="65"/>
    </row>
    <row r="25" spans="1:6" ht="15.75" thickBot="1" x14ac:dyDescent="0.3">
      <c r="A25" s="49"/>
      <c r="B25" s="50"/>
      <c r="C25" s="50"/>
      <c r="D25" s="50"/>
      <c r="E25" s="50"/>
      <c r="F25" s="51"/>
    </row>
    <row r="26" spans="1:6" x14ac:dyDescent="0.25">
      <c r="A26" s="52" t="s">
        <v>10</v>
      </c>
      <c r="B26" s="53"/>
      <c r="C26" s="53"/>
      <c r="D26" s="53"/>
      <c r="E26" s="53"/>
      <c r="F26" s="54"/>
    </row>
    <row r="27" spans="1:6" x14ac:dyDescent="0.25">
      <c r="A27" s="55" t="s">
        <v>27</v>
      </c>
      <c r="B27" s="56"/>
      <c r="C27" s="56"/>
      <c r="D27" s="56"/>
      <c r="E27" s="56"/>
      <c r="F27" s="57"/>
    </row>
    <row r="28" spans="1:6" x14ac:dyDescent="0.25">
      <c r="A28" s="66" t="s">
        <v>30</v>
      </c>
      <c r="B28" s="67"/>
      <c r="C28" s="67"/>
      <c r="D28" s="67"/>
      <c r="E28" s="67"/>
      <c r="F28" s="68"/>
    </row>
    <row r="29" spans="1:6" ht="34.5" customHeight="1" x14ac:dyDescent="0.25">
      <c r="A29" s="71" t="s">
        <v>31</v>
      </c>
      <c r="B29" s="72"/>
      <c r="C29" s="72"/>
      <c r="D29" s="72"/>
      <c r="E29" s="72"/>
      <c r="F29" s="73"/>
    </row>
    <row r="30" spans="1:6" ht="30" customHeight="1" x14ac:dyDescent="0.25">
      <c r="A30" s="71" t="s">
        <v>32</v>
      </c>
      <c r="B30" s="72"/>
      <c r="C30" s="72"/>
      <c r="D30" s="72"/>
      <c r="E30" s="72"/>
      <c r="F30" s="73"/>
    </row>
    <row r="31" spans="1:6" ht="21.75" customHeight="1" x14ac:dyDescent="0.25">
      <c r="A31" s="74" t="s">
        <v>37</v>
      </c>
      <c r="B31" s="75"/>
      <c r="C31" s="75"/>
      <c r="D31" s="75"/>
      <c r="E31" s="75"/>
      <c r="F31" s="76"/>
    </row>
    <row r="32" spans="1:6" ht="58.5" customHeight="1" x14ac:dyDescent="0.25">
      <c r="A32" s="71" t="s">
        <v>33</v>
      </c>
      <c r="B32" s="72"/>
      <c r="C32" s="72"/>
      <c r="D32" s="72"/>
      <c r="E32" s="72"/>
      <c r="F32" s="73"/>
    </row>
    <row r="33" spans="1:6" ht="48" customHeight="1" x14ac:dyDescent="0.25">
      <c r="A33" s="71" t="s">
        <v>41</v>
      </c>
      <c r="B33" s="72"/>
      <c r="C33" s="72"/>
      <c r="D33" s="72"/>
      <c r="E33" s="72"/>
      <c r="F33" s="73"/>
    </row>
    <row r="34" spans="1:6" ht="39" customHeight="1" thickBot="1" x14ac:dyDescent="0.3">
      <c r="A34" s="3" t="s">
        <v>28</v>
      </c>
      <c r="B34" s="69"/>
      <c r="C34" s="69"/>
      <c r="D34" s="4" t="s">
        <v>29</v>
      </c>
      <c r="E34" s="69"/>
      <c r="F34" s="70"/>
    </row>
  </sheetData>
  <mergeCells count="37">
    <mergeCell ref="A16:F16"/>
    <mergeCell ref="A19:F19"/>
    <mergeCell ref="B20:F20"/>
    <mergeCell ref="A21:F21"/>
    <mergeCell ref="B22:C22"/>
    <mergeCell ref="E22:F22"/>
    <mergeCell ref="A28:F28"/>
    <mergeCell ref="B34:C34"/>
    <mergeCell ref="E34:F34"/>
    <mergeCell ref="A29:F29"/>
    <mergeCell ref="A30:F30"/>
    <mergeCell ref="A31:F31"/>
    <mergeCell ref="A32:F32"/>
    <mergeCell ref="A33:F33"/>
    <mergeCell ref="A17:B17"/>
    <mergeCell ref="A25:F25"/>
    <mergeCell ref="A26:F26"/>
    <mergeCell ref="A27:F27"/>
    <mergeCell ref="A18:B18"/>
    <mergeCell ref="A23:F23"/>
    <mergeCell ref="B24:C24"/>
    <mergeCell ref="E24:F24"/>
    <mergeCell ref="B13:F13"/>
    <mergeCell ref="B14:F14"/>
    <mergeCell ref="B15:C15"/>
    <mergeCell ref="E15:F15"/>
    <mergeCell ref="B6:F6"/>
    <mergeCell ref="B7:D7"/>
    <mergeCell ref="B8:F8"/>
    <mergeCell ref="A10:F10"/>
    <mergeCell ref="B11:F11"/>
    <mergeCell ref="B12:D12"/>
    <mergeCell ref="A1:F1"/>
    <mergeCell ref="A2:F2"/>
    <mergeCell ref="A3:F3"/>
    <mergeCell ref="A4:F4"/>
    <mergeCell ref="A5:F5"/>
  </mergeCells>
  <pageMargins left="0.25" right="0.25" top="0.75" bottom="0.75" header="0.3" footer="0.3"/>
  <pageSetup paperSize="9" scale="98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5978bbf-7a32-4d44-a522-db5e1c0c70d4">
      <Terms xmlns="http://schemas.microsoft.com/office/infopath/2007/PartnerControls"/>
    </lcf76f155ced4ddcb4097134ff3c332f>
    <TaxCatchAll xmlns="0e826404-5231-41da-bc98-8397ba8107c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9A96040BB6CD4AA66530A03E9FA49E" ma:contentTypeVersion="12" ma:contentTypeDescription="Vytvoří nový dokument" ma:contentTypeScope="" ma:versionID="c7cfb81c22926122be67f30e6f93486f">
  <xsd:schema xmlns:xsd="http://www.w3.org/2001/XMLSchema" xmlns:xs="http://www.w3.org/2001/XMLSchema" xmlns:p="http://schemas.microsoft.com/office/2006/metadata/properties" xmlns:ns2="d5978bbf-7a32-4d44-a522-db5e1c0c70d4" xmlns:ns3="0e826404-5231-41da-bc98-8397ba8107c8" targetNamespace="http://schemas.microsoft.com/office/2006/metadata/properties" ma:root="true" ma:fieldsID="f790c0cb7b21bdef85050965fbe094ba" ns2:_="" ns3:_="">
    <xsd:import namespace="d5978bbf-7a32-4d44-a522-db5e1c0c70d4"/>
    <xsd:import namespace="0e826404-5231-41da-bc98-8397ba8107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978bbf-7a32-4d44-a522-db5e1c0c70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Značky obrázků" ma:readOnly="false" ma:fieldId="{5cf76f15-5ced-4ddc-b409-7134ff3c332f}" ma:taxonomyMulti="true" ma:sspId="c82efab2-6469-46b1-9130-0f21a575ef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26404-5231-41da-bc98-8397ba8107c8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c439619a-cc34-438a-be18-3d54c3739ea0}" ma:internalName="TaxCatchAll" ma:showField="CatchAllData" ma:web="0e826404-5231-41da-bc98-8397ba8107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54EE9A-C3F8-4078-8AE0-4BB923B20F9F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d5978bbf-7a32-4d44-a522-db5e1c0c70d4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FFD0840-5E0E-4E36-A0BD-B1F9C80B2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E3ECAD-08FA-411C-8CA5-434563B071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4</vt:lpstr>
      <vt:lpstr>'Část 4'!Oblast_tisku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Kronďák</dc:creator>
  <cp:lastModifiedBy>Kasl Vilém</cp:lastModifiedBy>
  <cp:lastPrinted>2020-12-17T06:36:01Z</cp:lastPrinted>
  <dcterms:created xsi:type="dcterms:W3CDTF">2020-05-29T09:51:51Z</dcterms:created>
  <dcterms:modified xsi:type="dcterms:W3CDTF">2022-05-13T05:49:11Z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0x010100339A96040BB6CD4AA66530A03E9FA49E</vt:lpwstr>
  </property>
</Properties>
</file>