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II 203 Vejprnice-Tlučná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  <sheet name="závazek odkupu" sheetId="9" r:id="rId5"/>
  </sheets>
  <definedNames>
    <definedName name="_GoBack" localSheetId="4">'závazek odkupu'!$A$19</definedName>
  </definedNames>
  <calcPr calcId="162913"/>
</workbook>
</file>

<file path=xl/calcChain.xml><?xml version="1.0" encoding="utf-8"?>
<calcChain xmlns="http://schemas.openxmlformats.org/spreadsheetml/2006/main"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<sst xmlns="http://schemas.openxmlformats.org/spreadsheetml/2006/main" count="164" uniqueCount="90">
  <si>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</si>
  <si>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</si>
  <si>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</si>
  <si>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</si>
  <si>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</si>
  <si>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</si>
  <si>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</si>
  <si>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</si>
  <si>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</si>
  <si>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</si>
  <si>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</si>
  <si>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</si>
  <si>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</si>
  <si>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</si>
  <si>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</si>
  <si>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</si>
  <si>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</si>
  <si>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</si>
  <si>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</si>
  <si>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</si>
  <si>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</si>
  <si>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</si>
  <si>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</si>
  <si>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</si>
  <si>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</si>
  <si>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</si>
  <si>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</si>
  <si>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</si>
  <si>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</si>
  <si>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</si>
  <si>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</si>
  <si>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</si>
  <si>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</si>
  <si>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</si>
  <si>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</si>
  <si>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</si>
  <si>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</si>
  <si>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</si>
  <si>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</si>
  <si>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</si>
  <si>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</si>
  <si>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</si>
  <si>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</si>
  <si>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</si>
  <si>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</si>
  <si>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</si>
  <si>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</si>
  <si>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</si>
  <si>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</si>
  <si>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</si>
  <si>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</si>
  <si>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</si>
  <si>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</si>
  <si>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</si>
  <si>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</si>
  <si>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</si>
  <si>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</si>
  <si>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</si>
  <si>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</si>
  <si>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</si>
  <si>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</si>
  <si>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</si>
  <si>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</si>
  <si>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</si>
  <si>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</si>
  <si>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</si>
  <si>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</si>
  <si>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</si>
  <si>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</si>
  <si>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</si>
  <si>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</si>
  <si>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</si>
  <si>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</si>
  <si>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</si>
  <si>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</si>
  <si>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10. závazek odkupu (vytěženého materiálu)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</si>
  <si>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</si>
  <si>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</si>
  <si>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</si>
  <si>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</si>
  <si>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</si>
  <si>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</si>
  <si>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</si>
  <si>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</si>
  <si>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</si>
  <si>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</si>
  <si>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</si>
  <si>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</si>
  <si>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</si>
  <si>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II/203 Vejprnice-Tlučná, přeložka silnice a VTL plynovodu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</si>
</sst>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3" fillId="4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justify" vertical="top" wrapText="1"/>
    </xf>
    <xf numFmtId="0" fontId="19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21" fillId="0" borderId="0" xfId="0" applyFont="1"/>
    <xf numFmtId="8" fontId="12" fillId="5" borderId="1" xfId="0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49" fontId="15" fillId="0" borderId="0" xfId="0" applyNumberFormat="1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0" borderId="0" xfId="0" applyFont="1" applyFill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22" fillId="0" borderId="5" xfId="0" applyFont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10" sqref="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17</v>
      </c>
      <c r="B1" s="5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98" t="s">
        <v>89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88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3" t="s">
        <v>65</v>
      </c>
      <c r="B23" s="64"/>
    </row>
    <row r="24" spans="1:2" x14ac:dyDescent="0.25">
      <c r="A24" s="63" t="s">
        <v>66</v>
      </c>
      <c r="B24" s="64" t="s">
        <v>42</v>
      </c>
    </row>
    <row r="25" spans="1:2" x14ac:dyDescent="0.25">
      <c r="A25" s="63" t="s">
        <v>67</v>
      </c>
      <c r="B25" s="64" t="s">
        <v>18</v>
      </c>
    </row>
    <row r="26" spans="1:2" x14ac:dyDescent="0.25">
      <c r="A26" s="63" t="s">
        <v>68</v>
      </c>
      <c r="B26" s="64" t="s">
        <v>19</v>
      </c>
    </row>
    <row r="27" spans="1:2" x14ac:dyDescent="0.25">
      <c r="A27" s="63" t="s">
        <v>69</v>
      </c>
      <c r="B27" s="64" t="s">
        <v>20</v>
      </c>
    </row>
    <row r="28" spans="1:2" s="20" customFormat="1" x14ac:dyDescent="0.25">
      <c r="A28" s="63" t="s">
        <v>70</v>
      </c>
      <c r="B28" s="64" t="s">
        <v>21</v>
      </c>
    </row>
    <row r="29" spans="1:2" s="20" customFormat="1" x14ac:dyDescent="0.25">
      <c r="A29" s="63" t="s">
        <v>71</v>
      </c>
      <c r="B29" s="64" t="s">
        <v>22</v>
      </c>
    </row>
    <row r="30" spans="1:2" s="20" customFormat="1" x14ac:dyDescent="0.25">
      <c r="A30" s="63" t="s">
        <v>72</v>
      </c>
      <c r="B30" s="64" t="s">
        <v>48</v>
      </c>
    </row>
    <row r="31" spans="1:2" s="20" customFormat="1" x14ac:dyDescent="0.25">
      <c r="A31" s="63" t="s">
        <v>73</v>
      </c>
      <c r="B31" s="64" t="s">
        <v>47</v>
      </c>
    </row>
    <row r="32" spans="1:2" s="20" customFormat="1" x14ac:dyDescent="0.25">
      <c r="A32" s="99" t="s">
        <v>75</v>
      </c>
      <c r="B32" s="100"/>
    </row>
    <row r="33" spans="1:2" ht="15.75" x14ac:dyDescent="0.25">
      <c r="A33" s="33"/>
      <c r="B33" s="33"/>
    </row>
    <row r="34" spans="1:2" ht="15.75" x14ac:dyDescent="0.25">
      <c r="A34" s="15" t="s">
        <v>23</v>
      </c>
      <c r="B34" s="24" t="s">
        <v>15</v>
      </c>
    </row>
    <row r="35" spans="1:2" ht="30" customHeight="1" x14ac:dyDescent="0.25">
      <c r="A35" s="60" t="s">
        <v>24</v>
      </c>
      <c r="B35" s="25"/>
    </row>
    <row r="36" spans="1:2" ht="15.75" x14ac:dyDescent="0.25">
      <c r="A36" s="61"/>
      <c r="B36" s="26">
        <f>$B$10</f>
        <v>0</v>
      </c>
    </row>
    <row r="37" spans="1:2" ht="15.75" x14ac:dyDescent="0.25">
      <c r="A37" s="62"/>
      <c r="B37" s="27">
        <f>$B$14</f>
        <v>0</v>
      </c>
    </row>
  </sheetData>
  <mergeCells count="11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26</v>
      </c>
      <c r="B1" s="69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101" t="str">
        <f>'Krycí list'!$B$3</f>
        <v xml:space="preserve">II/203 Vejprnice-Tlučná, přeložka silnice a VTL plynovodu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0" t="s">
        <v>30</v>
      </c>
      <c r="B12" s="7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76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77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77</v>
      </c>
      <c r="B30" s="55"/>
    </row>
    <row r="31" spans="1:2" x14ac:dyDescent="0.25">
      <c r="A31" s="71" t="s">
        <v>87</v>
      </c>
      <c r="B31" s="71"/>
    </row>
    <row r="32" spans="1:2" x14ac:dyDescent="0.25">
      <c r="A32" s="72"/>
      <c r="B32" s="72"/>
    </row>
    <row r="33" spans="1:2" ht="15.75" x14ac:dyDescent="0.25">
      <c r="A33" s="16" t="s">
        <v>23</v>
      </c>
      <c r="B33" s="24" t="str">
        <f>'Krycí list'!$B$34</f>
        <v>DD.MM.RRRR</v>
      </c>
    </row>
    <row r="34" spans="1:2" ht="30" customHeight="1" x14ac:dyDescent="0.25">
      <c r="A34" s="65" t="s">
        <v>24</v>
      </c>
      <c r="B34" s="25"/>
    </row>
    <row r="35" spans="1:2" ht="15.75" x14ac:dyDescent="0.25">
      <c r="A35" s="66"/>
      <c r="B35" s="26">
        <f>'Krycí list'!$B$10</f>
        <v>0</v>
      </c>
    </row>
    <row r="36" spans="1:2" ht="15.75" x14ac:dyDescent="0.25">
      <c r="A36" s="67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60</v>
      </c>
      <c r="B1" s="69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102" t="str">
        <f>'Krycí list'!$B$3</f>
        <v xml:space="preserve">II/203 Vejprnice-Tlučná, přeložka silnice a VTL plynovodu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3" t="s">
        <v>59</v>
      </c>
      <c r="B12" s="73"/>
    </row>
    <row r="13" spans="1:2" s="20" customFormat="1" ht="15" customHeight="1" x14ac:dyDescent="0.25">
      <c r="A13" s="73" t="s">
        <v>57</v>
      </c>
      <c r="B13" s="73"/>
    </row>
    <row r="14" spans="1:2" ht="28.5" customHeight="1" x14ac:dyDescent="0.25">
      <c r="A14" s="74" t="s">
        <v>83</v>
      </c>
      <c r="B14" s="74"/>
    </row>
    <row r="15" spans="1:2" ht="29.25" customHeight="1" x14ac:dyDescent="0.25">
      <c r="A15" s="74" t="s">
        <v>43</v>
      </c>
      <c r="B15" s="74"/>
    </row>
    <row r="16" spans="1:2" ht="43.5" customHeight="1" x14ac:dyDescent="0.25">
      <c r="A16" s="74" t="s">
        <v>81</v>
      </c>
      <c r="B16" s="74"/>
    </row>
    <row r="17" spans="1:2" ht="51" customHeight="1" x14ac:dyDescent="0.25">
      <c r="A17" s="76" t="s">
        <v>82</v>
      </c>
      <c r="B17" s="76"/>
    </row>
    <row r="18" spans="1:2" ht="30.75" customHeight="1" x14ac:dyDescent="0.25">
      <c r="A18" s="75" t="s">
        <v>84</v>
      </c>
      <c r="B18" s="75"/>
    </row>
    <row r="19" spans="1:2" ht="33" customHeight="1" x14ac:dyDescent="0.25">
      <c r="A19" s="75" t="s">
        <v>85</v>
      </c>
      <c r="B19" s="75"/>
    </row>
    <row r="20" spans="1:2" ht="42.75" customHeight="1" x14ac:dyDescent="0.25">
      <c r="A20" s="77" t="s">
        <v>86</v>
      </c>
      <c r="B20" s="78"/>
    </row>
    <row r="21" spans="1:2" ht="25.5" customHeight="1" x14ac:dyDescent="0.25">
      <c r="A21" s="74" t="s">
        <v>25</v>
      </c>
      <c r="B21" s="74"/>
    </row>
    <row r="22" spans="1:2" ht="57" customHeight="1" x14ac:dyDescent="0.25">
      <c r="A22" s="76" t="s">
        <v>58</v>
      </c>
      <c r="B22" s="76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list'!$B$34</f>
        <v>DD.MM.RRRR</v>
      </c>
    </row>
    <row r="25" spans="1:2" ht="26.45" customHeight="1" x14ac:dyDescent="0.25">
      <c r="A25" s="65" t="s">
        <v>24</v>
      </c>
      <c r="B25" s="25"/>
    </row>
    <row r="26" spans="1:2" ht="15.75" x14ac:dyDescent="0.25">
      <c r="A26" s="66"/>
      <c r="B26" s="26">
        <f>'Krycí list'!$B$10</f>
        <v>0</v>
      </c>
    </row>
    <row r="27" spans="1:2" ht="15.75" x14ac:dyDescent="0.25">
      <c r="A27" s="67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33</v>
      </c>
      <c r="B1" s="69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101" t="str">
        <f>'Krycí list'!$B$3</f>
        <v xml:space="preserve">II/203 Vejprnice-Tlučná, přeložka silnice a VTL plynovodu 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0" t="s">
        <v>40</v>
      </c>
      <c r="B12" s="70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79" t="s">
        <v>74</v>
      </c>
      <c r="B33" s="79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79" t="s">
        <v>45</v>
      </c>
      <c r="B35" s="79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list'!$B$34</f>
        <v>DD.MM.RRRR</v>
      </c>
    </row>
    <row r="38" spans="1:2" ht="30" customHeight="1" x14ac:dyDescent="0.25">
      <c r="A38" s="65" t="s">
        <v>24</v>
      </c>
      <c r="B38" s="25"/>
    </row>
    <row r="39" spans="1:2" ht="15.75" x14ac:dyDescent="0.25">
      <c r="A39" s="66"/>
      <c r="B39" s="26">
        <f>'Krycí list'!$B$10</f>
        <v>0</v>
      </c>
    </row>
    <row r="40" spans="1:2" ht="15.75" x14ac:dyDescent="0.25">
      <c r="A40" s="67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zoomScale="85" zoomScaleNormal="85" workbookViewId="0">
      <selection activeCell="A12" sqref="A12:D12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68" t="s">
        <v>49</v>
      </c>
      <c r="B1" s="90"/>
      <c r="C1" s="90"/>
      <c r="D1" s="69"/>
    </row>
    <row r="2" spans="1:4" ht="15.75" x14ac:dyDescent="0.25">
      <c r="A2" s="91" t="s">
        <v>32</v>
      </c>
      <c r="B2" s="91"/>
      <c r="C2" s="91"/>
      <c r="D2" s="92"/>
    </row>
    <row r="3" spans="1:4" ht="15.75" x14ac:dyDescent="0.25">
      <c r="A3" s="18" t="s">
        <v>4</v>
      </c>
      <c r="B3" s="103" t="str">
        <f>'Krycí list'!$B$3</f>
        <v xml:space="preserve">II/203 Vejprnice-Tlučná, přeložka silnice a VTL plynovodu </v>
      </c>
      <c r="C3" s="104"/>
      <c r="D3" s="105"/>
    </row>
    <row r="4" spans="1:4" ht="15.75" x14ac:dyDescent="0.25">
      <c r="A4" s="1" t="s">
        <v>3</v>
      </c>
      <c r="B4" s="84" t="str">
        <f>'Krycí list'!$B$4</f>
        <v>Zjednodušené podlimitní řízení</v>
      </c>
      <c r="C4" s="85"/>
      <c r="D4" s="86"/>
    </row>
    <row r="5" spans="1:4" ht="15.75" customHeight="1" x14ac:dyDescent="0.25">
      <c r="A5" s="93" t="s">
        <v>0</v>
      </c>
      <c r="B5" s="94"/>
      <c r="C5" s="94"/>
      <c r="D5" s="95"/>
    </row>
    <row r="6" spans="1:4" ht="15.75" x14ac:dyDescent="0.25">
      <c r="A6" s="1" t="s">
        <v>4</v>
      </c>
      <c r="B6" s="84" t="s">
        <v>1</v>
      </c>
      <c r="C6" s="85"/>
      <c r="D6" s="86"/>
    </row>
    <row r="7" spans="1:4" ht="15.75" x14ac:dyDescent="0.25">
      <c r="A7" s="1" t="s">
        <v>5</v>
      </c>
      <c r="B7" s="84">
        <v>72053119</v>
      </c>
      <c r="C7" s="85"/>
      <c r="D7" s="86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87">
        <f>'Krycí list'!B10</f>
        <v>0</v>
      </c>
      <c r="C9" s="88"/>
      <c r="D9" s="89"/>
    </row>
    <row r="10" spans="1:4" ht="15.75" x14ac:dyDescent="0.25">
      <c r="A10" s="1" t="s">
        <v>5</v>
      </c>
      <c r="B10" s="87">
        <f>'Krycí list'!B12</f>
        <v>0</v>
      </c>
      <c r="C10" s="88"/>
      <c r="D10" s="89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82" t="s">
        <v>56</v>
      </c>
      <c r="B12" s="82"/>
      <c r="C12" s="82"/>
      <c r="D12" s="82"/>
    </row>
    <row r="13" spans="1:4" ht="6.75" customHeight="1" x14ac:dyDescent="0.25"/>
    <row r="14" spans="1:4" ht="31.15" customHeight="1" x14ac:dyDescent="0.25">
      <c r="A14" s="83" t="s">
        <v>61</v>
      </c>
      <c r="B14" s="83"/>
      <c r="C14" s="83"/>
      <c r="D14" s="83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80</v>
      </c>
      <c r="C17" s="45" t="s">
        <v>79</v>
      </c>
      <c r="D17" s="57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80" t="s">
        <v>78</v>
      </c>
      <c r="B19" s="80"/>
      <c r="C19" s="80"/>
      <c r="D19" s="80"/>
    </row>
    <row r="20" spans="1:6" ht="46.15" customHeight="1" x14ac:dyDescent="0.25">
      <c r="A20" s="80" t="s">
        <v>55</v>
      </c>
      <c r="B20" s="80"/>
      <c r="C20" s="80"/>
      <c r="D20" s="80"/>
    </row>
    <row r="21" spans="1:6" ht="58.9" customHeight="1" x14ac:dyDescent="0.25">
      <c r="A21" s="80" t="s">
        <v>62</v>
      </c>
      <c r="B21" s="80"/>
      <c r="C21" s="80"/>
      <c r="D21" s="80"/>
      <c r="F21" s="56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81" t="str">
        <f>'Krycí list'!$B$34</f>
        <v>DD.MM.RRRR</v>
      </c>
      <c r="C23" s="81"/>
      <c r="D23" s="81"/>
    </row>
    <row r="24" spans="1:6" ht="30" customHeight="1" x14ac:dyDescent="0.25">
      <c r="A24" s="65" t="s">
        <v>24</v>
      </c>
      <c r="B24" s="96"/>
      <c r="C24" s="96"/>
      <c r="D24" s="96"/>
    </row>
    <row r="25" spans="1:6" ht="15" customHeight="1" x14ac:dyDescent="0.25">
      <c r="A25" s="66"/>
      <c r="B25" s="97">
        <f>'Krycí list'!$B$10</f>
        <v>0</v>
      </c>
      <c r="C25" s="97"/>
      <c r="D25" s="97"/>
    </row>
    <row r="26" spans="1:6" ht="15" customHeight="1" x14ac:dyDescent="0.25">
      <c r="A26" s="67"/>
      <c r="B26" s="96">
        <f>'Krycí list'!$B$14</f>
        <v>0</v>
      </c>
      <c r="C26" s="96"/>
      <c r="D26" s="96"/>
    </row>
  </sheetData>
  <mergeCells count="19"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  <mergeCell ref="A14:D14"/>
    <mergeCell ref="B7:D7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</vt:lpstr>
      <vt:lpstr>Poddodavatelé</vt:lpstr>
      <vt:lpstr>ČP - kval., zákl. způs.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2022-03-31T11:01:49Z</dcterms:modified>
</cp:coreProperties>
</file>