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VZ - Nemocnice PK\VZ 2021\VZ_Rukavice pro NPK\Žádosti a vysvětlení ZD\Vysvětlení ZD\Vysvětlení ZD č. 2\"/>
    </mc:Choice>
  </mc:AlternateContent>
  <bookViews>
    <workbookView xWindow="0" yWindow="0" windowWidth="23040" windowHeight="10845" tabRatio="804" activeTab="6"/>
  </bookViews>
  <sheets>
    <sheet name="1-Vyš. ruk. Nitril 6N" sheetId="16" r:id="rId1"/>
    <sheet name="2-Vyš. ruk. Nitril 9N" sheetId="30" r:id="rId2"/>
    <sheet name="3-Vyš. ruk. latex bez pudru" sheetId="25" r:id="rId3"/>
    <sheet name="4-Ope. ruk. latex s pudrem" sheetId="27" r:id="rId4"/>
    <sheet name="5-Ope. ruk. latex bez pudru" sheetId="26" r:id="rId5"/>
    <sheet name="6-Ope. ruk. latex bez pudr mik" sheetId="29" r:id="rId6"/>
    <sheet name="7-Vyš.prodl. Nitril 9N" sheetId="32" r:id="rId7"/>
  </sheets>
  <calcPr calcId="152511"/>
</workbook>
</file>

<file path=xl/calcChain.xml><?xml version="1.0" encoding="utf-8"?>
<calcChain xmlns="http://schemas.openxmlformats.org/spreadsheetml/2006/main">
  <c r="G14" i="32" l="1"/>
  <c r="G14" i="16"/>
  <c r="H14" i="16" l="1"/>
  <c r="D16" i="16"/>
  <c r="H14" i="32"/>
  <c r="D16" i="32"/>
  <c r="G14" i="30"/>
  <c r="D16" i="30" s="1"/>
  <c r="D17" i="16" l="1"/>
  <c r="D18" i="16"/>
  <c r="D18" i="32"/>
  <c r="D17" i="32"/>
  <c r="H14" i="30"/>
  <c r="G14" i="29"/>
  <c r="D16" i="29" s="1"/>
  <c r="D17" i="30" l="1"/>
  <c r="D18" i="30"/>
  <c r="H14" i="29"/>
  <c r="G14" i="27"/>
  <c r="D16" i="27" s="1"/>
  <c r="G14" i="26"/>
  <c r="D16" i="26" s="1"/>
  <c r="G14" i="25"/>
  <c r="D16" i="25" s="1"/>
  <c r="D17" i="29" l="1"/>
  <c r="D18" i="29"/>
  <c r="H14" i="25"/>
  <c r="D17" i="25" s="1"/>
  <c r="H14" i="27"/>
  <c r="H14" i="26"/>
  <c r="D18" i="26" l="1"/>
  <c r="D17" i="26"/>
  <c r="D18" i="27"/>
  <c r="D17" i="27"/>
  <c r="D18" i="25"/>
</calcChain>
</file>

<file path=xl/sharedStrings.xml><?xml version="1.0" encoding="utf-8"?>
<sst xmlns="http://schemas.openxmlformats.org/spreadsheetml/2006/main" count="743" uniqueCount="142">
  <si>
    <t>Výrobce</t>
  </si>
  <si>
    <t>DOPLNÍ DODAVATEL</t>
  </si>
  <si>
    <t>Cena za 1 ks měrné jednotky (MJ) v Kč bez DPH</t>
  </si>
  <si>
    <t>Sazba DPH  (v %)</t>
  </si>
  <si>
    <t>IČO/DIČ:</t>
  </si>
  <si>
    <t>Objednací číslo</t>
  </si>
  <si>
    <t>Název produktu (obchodní název)</t>
  </si>
  <si>
    <t>Splnění minimálních požadovaných parametrů:</t>
  </si>
  <si>
    <t xml:space="preserve">materiál je označen značkou shody dle § 13 zákona č. 22/1997 Sb., o technických požadavcích na výrobky a o změně a doplnění některých zákonů, ve znění pozdějších předpisů a musí být z hlediska právních předpisů způsobilý a vhodný pro použití při poskytování zdravotní péče. </t>
  </si>
  <si>
    <t>.....................................................................</t>
  </si>
  <si>
    <t>titul, jméno, příjmení, funkce</t>
  </si>
  <si>
    <t>Cena v Kč bez DPH:</t>
  </si>
  <si>
    <t>Cena v Kč včetně DPH:</t>
  </si>
  <si>
    <t>DPH v Kč :</t>
  </si>
  <si>
    <t>Předmět plnění - parametry požadované zadavatelem</t>
  </si>
  <si>
    <t>Nitrilové rukavice pevnost 6N</t>
  </si>
  <si>
    <t>Vyšetřovací rukavice nitrilové  bez pudru pevnost 6N</t>
  </si>
  <si>
    <t>Počet ks v krabičce</t>
  </si>
  <si>
    <t>Měrná jednotka</t>
  </si>
  <si>
    <t>Předpokládaný odběr MJ za  12 měsíců plnění
(v ks)</t>
  </si>
  <si>
    <t>Vyšetřovací rukavice nitrilové  bez pudru 6N (dále jen "Zboží")</t>
  </si>
  <si>
    <t>Tloušťka (dvojitá) střední v oblasti dlaně - dle EN 455 min. 0,10 mm</t>
  </si>
  <si>
    <t>Pevnost - dle  EN 455 min 6N</t>
  </si>
  <si>
    <t>AQL - testovaná úroveň G1 - 1,5</t>
  </si>
  <si>
    <t>93/42/EEC - směrnice o zdravotnických prostředcích-třída I.</t>
  </si>
  <si>
    <t>EN 455</t>
  </si>
  <si>
    <t>89/686EEC - směrnice o osobních ochranných prostředcích nebo Nařízení EU OOP 2016/425 - kategorie III, vysoké riziko</t>
  </si>
  <si>
    <t>EN 374-1,2, 3 + EN 420</t>
  </si>
  <si>
    <t>Vhodnost pro práci s potravinami dle nařízení 1935/2004</t>
  </si>
  <si>
    <t>ISO 13485 + ISO 9001</t>
  </si>
  <si>
    <t>Norma ASTM 1671, odolnost vůči průniku virů</t>
  </si>
  <si>
    <t>snadné a bezpečné vytahování rukavic z obalu</t>
  </si>
  <si>
    <t>citlivé ve špičkách prstů, odolné proti slepování, bez zápachu</t>
  </si>
  <si>
    <t>Skladovatelnost min.2 roky</t>
  </si>
  <si>
    <t>vyšší odolnost proti protržení</t>
  </si>
  <si>
    <t>Vysoce pružné, dobrá manipulace při navlékání</t>
  </si>
  <si>
    <t>citlivé ve špičkách prstů</t>
  </si>
  <si>
    <t>na balení musí být řádně označená velikost, šarže, doba exspirace, požadované normy</t>
  </si>
  <si>
    <t>rolovaná manžeta</t>
  </si>
  <si>
    <t>Tloušťka (dvojitá) střední v oblasti dlaně - dle EN 455 min. 0,20 mm</t>
  </si>
  <si>
    <t>Vyšetřovací rukavice latexové bez pudru</t>
  </si>
  <si>
    <t>Vyšetřovací rukavice latexové bez pudru (dále jen "Zboží")</t>
  </si>
  <si>
    <t>Délka střední min. 240mm</t>
  </si>
  <si>
    <t>Nepudrované</t>
  </si>
  <si>
    <t>Povrch hladký, prsty zdrsněné</t>
  </si>
  <si>
    <t>Délka střední min.240mm</t>
  </si>
  <si>
    <t>Operační rukavice latexové s pudrem</t>
  </si>
  <si>
    <t>Operační rukavice latexové s pudrem (dále jen "Zboží")</t>
  </si>
  <si>
    <t>Část 4 - Operační rukavice latexové s pudrem</t>
  </si>
  <si>
    <t>Část 3 - Vyšetřovací rukavice latexové bez pudru</t>
  </si>
  <si>
    <t>Operační rukavice latexové bez pudru</t>
  </si>
  <si>
    <t>Operační rukavice latexové bez pudru (dále jen "Zboží")</t>
  </si>
  <si>
    <t>Operační rukavice latexové bez pudru mikrozdrsněné</t>
  </si>
  <si>
    <t>Operační rukavice latexové bez pudru mikrozdrsněné (dále jen "Zboží")</t>
  </si>
  <si>
    <t>Délka dle EN 455-2, vel.8,5-9 280mm</t>
  </si>
  <si>
    <t>Délka dle EN 455-2, vel.7-8 - 270mm</t>
  </si>
  <si>
    <t>Délka dle EN 455-2, vel.6 - 6,5 - 260mm</t>
  </si>
  <si>
    <t>Pudrované bez obsahu talku</t>
  </si>
  <si>
    <t>Pevnost min.13 N a více</t>
  </si>
  <si>
    <t>AQL - dle EN 455 - 1,5</t>
  </si>
  <si>
    <t>93/42/EEC - směrnice o zdravotnických prostředcích-třída IIA</t>
  </si>
  <si>
    <t>Vyrobeno bez obsahu thiuramů a mercapto urychlovačů</t>
  </si>
  <si>
    <t>Forma plně anatomická u všech pěti prstů</t>
  </si>
  <si>
    <t>89/686EEC - směrnice o osobních ochranných prostředcích kategorie III - vysoké riziko</t>
  </si>
  <si>
    <t>Sterilizace gama záření , minimálně na krabici indikátor sterility</t>
  </si>
  <si>
    <t>Biologická snášenlivost , ISO 10993</t>
  </si>
  <si>
    <t>Značení rukavic viditelně na manžetě</t>
  </si>
  <si>
    <t>Zkouška na endotoxiny LS-AG BRD</t>
  </si>
  <si>
    <t>Odolné proti mechanickému poškození</t>
  </si>
  <si>
    <t>Umožňující bezpečné uchopení a manipulaci s nástroji v suchém i mokrém prostředí</t>
  </si>
  <si>
    <t>Se zvýšenou citlivostí v prstech a dlaních</t>
  </si>
  <si>
    <t>Snadné a bezpečné vytahování rukavic z obalu</t>
  </si>
  <si>
    <t>Vyšší odolnost proti protržení</t>
  </si>
  <si>
    <t>Na balení musí být řádně označená velikost, šarže, doba exspirace, požadované normy</t>
  </si>
  <si>
    <t>Povrch mikro zdrsněný</t>
  </si>
  <si>
    <t>Zboží splňuje 
 ANO/NE</t>
  </si>
  <si>
    <t>Povrch umožňující dobrý úchop</t>
  </si>
  <si>
    <t>Tloušťka stěny min. 0,22 mm měřeno dvojitě</t>
  </si>
  <si>
    <t>Část 5 - Operační rukavice latexové bez pudru</t>
  </si>
  <si>
    <t>V ....................... dne ...................2021</t>
  </si>
  <si>
    <t>Část 1 - Vyšetřovací rukavice nitrilové  bez pudru 6N</t>
  </si>
  <si>
    <t xml:space="preserve">Zadavatelem uvedená specifikace a technické parametry představují minimální požadavky zadavatele na dodávku rukavic,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</si>
  <si>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Vyšetřovací rukavice nitrilové  bez pudru 9N (dále jen "Zboží")</t>
  </si>
  <si>
    <t>Vyšetřovací rukavice nitrilové  bez pudru pevnost 9N</t>
  </si>
  <si>
    <t>Nitrilové rukavice pevnost 9N</t>
  </si>
  <si>
    <t>Pevnost - dle  EN 455 min 9N-nutno doložit v technickém listu</t>
  </si>
  <si>
    <t>Předpokládaný odběr MJ za  12 měsíců plnění
(párů rukavic)</t>
  </si>
  <si>
    <t xml:space="preserve">Část 6 - Operační rukavice latexové bez pudru mikrozdrsněné (neuro) </t>
  </si>
  <si>
    <t>Část 7 - Vyšetřovací rukavice nitrilové prodloužené bez pudru 9N</t>
  </si>
  <si>
    <t>Vyšetřovací rukavice nitrilové prodloužené bez pudru pevnost 9N</t>
  </si>
  <si>
    <t>Vyšetřovací rukavice nitrilové prodloužené bez pudru 9N</t>
  </si>
  <si>
    <t>Vyšetřovací rukavice nitrilové  prodloužené bez pudru 9N (dále jen "Zboží")</t>
  </si>
  <si>
    <r>
      <t>Celková cena za předpokládaný odběr za 12 měsíců plnění v Kč bez DPH</t>
    </r>
    <r>
      <rPr>
        <b/>
        <sz val="11"/>
        <color rgb="FFFF0000"/>
        <rFont val="Calibri"/>
        <family val="2"/>
        <charset val="238"/>
        <scheme val="minor"/>
      </rPr>
      <t xml:space="preserve"> (Předmět hodnocení)</t>
    </r>
  </si>
  <si>
    <r>
      <t xml:space="preserve">Počet balení v 1 kartonu </t>
    </r>
    <r>
      <rPr>
        <sz val="11"/>
        <rFont val="Calibri"/>
        <family val="2"/>
        <charset val="238"/>
        <scheme val="minor"/>
      </rPr>
      <t>(velikost nabízeního balení)</t>
    </r>
  </si>
  <si>
    <t>Celková cena za předpokládaný odběr za 12 měsíců plnění v Kč včetně DPH</t>
  </si>
  <si>
    <t>Část 2 - Vyšetřovací rukavice nitrilové  bez pudru 9N</t>
  </si>
  <si>
    <t>1 ks</t>
  </si>
  <si>
    <t>1 pár</t>
  </si>
  <si>
    <r>
      <t xml:space="preserve">Celková nabídková cena za předmět plnění části 1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</si>
  <si>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 xml:space="preserve">Zadavatelem uvedená specifikace a technické parametry představují minimální požadavky zadavatele na dodávku rukavic,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</si>
  <si>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osoba oprávněná zastupovat dodavatele</t>
  </si>
  <si>
    <t>Celková cena za předpokládaný odběr za 12 měsíců plnění v Kč v četně DPH</t>
  </si>
  <si>
    <r>
      <t xml:space="preserve">Celková nabídková cena za předmět plnění části 4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</si>
  <si>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>Dodavatel nesmí v tabulce měnit, slučovat, přidávat nebo vypouštět položky jednotlivých parametrů, které obsahuje Příloha č. 1 ZD. V relevantních  sloupcích tabulky ( cena za ks, sazba DPH, název produktu, nabízený typ, rozměr atd. 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V případě dodávek dodavatel napíše také název výrobce, obchodní označení výrobku, objednací číslo.
Nepřípustná změna stanovené tabulky Technická specifikace vč. ocenění nebo porušení dalších požadavků znamená nesplnění požadavků zadavatele uvedených v zadávacích podmínkách s důsledkem vyloučení dodavatele z účasti v zadávacím řízení na danou část VZ.</t>
  </si>
  <si>
    <r>
      <t xml:space="preserve">Celková nabídková cena za předmět plnění části 6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</si>
  <si>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Celková nabídková cena za předmět plnění části 7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</si>
  <si>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Celková nabídková cena za předmět plnění části 5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</si>
  <si>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Celková nabídková cena za předmět plnění části 3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</si>
  <si>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 xml:space="preserve"> osoba oprávněná zastupovat dodavatele</t>
  </si>
  <si>
    <r>
      <t xml:space="preserve">Celková nabídková cena za předmět plnění části 2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</si>
  <si>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 xml:space="preserve">Dodavatel nesmí v tabulce měnit, slučovat, přidávat nebo vypouštět položky jednotlivých parametrů, které obsahuje Příloha č. 1 ZD. V relevantních  sloupcích tabulky ( cena za ks, sazba DPH, název produktu, nabízený typ, rozměr atd. 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V případě dodávek dodavatel napíše také název výrobce, obchodní označení výrobku, objednací číslo.
Nepřípustná změna stanovené tabulky Technická specifikace vč. ocenění nebo porušení dalších požadavků znamená nesplnění požadavků zadavatele uvedených v zadávacích podmínkách s důsledkem vyloučení dodavatele z účasti v zadávacím řízení na danou část VZ.
</t>
  </si>
  <si>
    <t>PROHLÁŠENÍ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</si>
  <si>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</si>
  <si>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</si>
  <si>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</si>
  <si>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</si>
  <si>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přijímám zadávací, technické, administrativní obchodní a platební podmínky včetně návrhu rámcové dohody ve výše uvedené veřejné zakázce.</t>
  </si>
  <si>
    <t>Prohlášení k odpovědnému veřejnému zadávání</t>
  </si>
  <si>
    <t>Prohlašuji, že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</si>
  <si>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Prohlašuji, že zajistím dodržování mezinárodních úmluv o lidských právech, sociálních či pracovních právech, zejména úmluv Mezinárodní organizace práce (ILO);</t>
  </si>
  <si>
    <t>Zboží splňuje 
 ANO/NE/popis</t>
  </si>
  <si>
    <t xml:space="preserve">Prohlašuji, že: </t>
  </si>
  <si>
    <t>Délka 300 mm - tolerance +/- 10mm</t>
  </si>
  <si>
    <t xml:space="preserve">Dodavatel předloží v nabídce požadované Certifikáty, technické listy a Prohlášení o shodě. </t>
  </si>
  <si>
    <t>jsou zdravotnickým prostředkem dle zákona č. 268/2014 Sb., 89/2021 Sb., splňuje zákon č. 22/1997 Sb., o technických požadavcích na výrobky a splňuje nařízení vlády č.54/2015 Sb., o technických požadavcích na zdravotnické prostředky ve znění pozdějších předpisů</t>
  </si>
  <si>
    <r>
      <t xml:space="preserve">Viralpenetration - odolnost vůči krevním patogenům a nejmenším mikroorganismům - </t>
    </r>
    <r>
      <rPr>
        <b/>
        <sz val="11"/>
        <rFont val="Calibri"/>
        <family val="2"/>
        <charset val="238"/>
        <scheme val="minor"/>
      </rPr>
      <t>Certifikát ASTM F1671</t>
    </r>
  </si>
  <si>
    <r>
      <rPr>
        <b/>
        <sz val="11"/>
        <rFont val="Calibri"/>
        <family val="2"/>
        <charset val="238"/>
        <scheme val="minor"/>
      </rPr>
      <t xml:space="preserve">Viralpenetration </t>
    </r>
    <r>
      <rPr>
        <sz val="11"/>
        <rFont val="Calibri"/>
        <family val="2"/>
        <charset val="238"/>
        <scheme val="minor"/>
      </rPr>
      <t>- odolnost vůči krevním patogenům a nejmenším mikroorganismům - Certifikát ASTM F1671</t>
    </r>
  </si>
  <si>
    <r>
      <t>Pevnost - dle  EN 455 min 9N-</t>
    </r>
    <r>
      <rPr>
        <b/>
        <sz val="11"/>
        <color theme="1"/>
        <rFont val="Calibri"/>
        <family val="2"/>
        <charset val="238"/>
        <scheme val="minor"/>
      </rPr>
      <t>nutno doložit v technickém listu</t>
    </r>
  </si>
  <si>
    <r>
      <t>Pevnost - dle  EN 455 min 6N-</t>
    </r>
    <r>
      <rPr>
        <b/>
        <sz val="11"/>
        <color theme="1"/>
        <rFont val="Calibri"/>
        <family val="2"/>
        <charset val="238"/>
        <scheme val="minor"/>
      </rPr>
      <t>nutno doložit v technickém listu</t>
    </r>
  </si>
  <si>
    <t xml:space="preserve">požadovaná velikost S,M,L, XL </t>
  </si>
  <si>
    <t>požadovaná velikost S,M,L, XL</t>
  </si>
  <si>
    <t>Požadované velikosti č. 5,5 až č. 9</t>
  </si>
  <si>
    <t>RUKAVICE PRO NEMOCNICE PLZEŇSKÉHO KRAJE, A.S.</t>
  </si>
  <si>
    <t>DODAVATEL</t>
  </si>
  <si>
    <t>SÍDLO</t>
  </si>
  <si>
    <t>OSOBA OPRÁVNĚNÁ ZASTUPOVAT DODAVATELE:</t>
  </si>
  <si>
    <t>NÁZEV VEŘEJNÉ ZAKÁZKY</t>
  </si>
  <si>
    <t>ČÁST VEŘEJNÉ ZAKÁZKY</t>
  </si>
  <si>
    <t xml:space="preserve">Příloha č 1 ZD - Technická specifikace včetně cenové nabídky (ocenění) </t>
  </si>
  <si>
    <t xml:space="preserve">Příloha č 1 ZD- Technická specifikace včetně cenové nabídky (ocenění) </t>
  </si>
  <si>
    <t>Skladovatelnost min. 3 roky od data výroby</t>
  </si>
  <si>
    <t>Skladovatelnost min.3 roky od data výroby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</si>
</sst>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_K_č"/>
  </numFmts>
  <fonts count="3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2"/>
      <color indexed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7" fillId="0" borderId="0"/>
  </cellStyleXfs>
  <cellXfs count="25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9" fillId="0" borderId="0" xfId="0" applyFont="1" applyFill="1" applyAlignment="1">
      <alignment wrapText="1"/>
    </xf>
    <xf numFmtId="0" fontId="9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wrapText="1"/>
    </xf>
    <xf numFmtId="0" fontId="11" fillId="0" borderId="0" xfId="0" applyFont="1"/>
    <xf numFmtId="0" fontId="11" fillId="0" borderId="0" xfId="0" applyFont="1" applyFill="1"/>
    <xf numFmtId="49" fontId="10" fillId="0" borderId="0" xfId="0" applyNumberFormat="1" applyFont="1" applyFill="1" applyAlignment="1">
      <alignment wrapText="1"/>
    </xf>
    <xf numFmtId="0" fontId="14" fillId="0" borderId="0" xfId="0" applyFont="1" applyFill="1"/>
    <xf numFmtId="0" fontId="17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wrapText="1"/>
    </xf>
    <xf numFmtId="0" fontId="14" fillId="0" borderId="1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164" fontId="20" fillId="0" borderId="0" xfId="0" applyNumberFormat="1" applyFont="1" applyFill="1" applyBorder="1" applyAlignment="1">
      <alignment horizontal="left" vertical="center"/>
    </xf>
    <xf numFmtId="164" fontId="20" fillId="0" borderId="0" xfId="0" applyNumberFormat="1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19" fillId="0" borderId="0" xfId="0" applyFont="1" applyFill="1" applyBorder="1"/>
    <xf numFmtId="0" fontId="19" fillId="0" borderId="0" xfId="0" applyFont="1" applyFill="1"/>
    <xf numFmtId="0" fontId="24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/>
    <xf numFmtId="164" fontId="18" fillId="0" borderId="0" xfId="0" applyNumberFormat="1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Border="1"/>
    <xf numFmtId="0" fontId="25" fillId="0" borderId="0" xfId="0" applyFont="1"/>
    <xf numFmtId="0" fontId="25" fillId="0" borderId="0" xfId="0" applyFont="1" applyFill="1"/>
    <xf numFmtId="0" fontId="19" fillId="0" borderId="0" xfId="0" applyFont="1" applyAlignment="1">
      <alignment horizontal="center"/>
    </xf>
    <xf numFmtId="0" fontId="23" fillId="0" borderId="16" xfId="0" applyFont="1" applyBorder="1" applyAlignment="1">
      <alignment vertical="center" wrapText="1"/>
    </xf>
    <xf numFmtId="49" fontId="12" fillId="4" borderId="10" xfId="0" applyNumberFormat="1" applyFont="1" applyFill="1" applyBorder="1" applyAlignment="1" applyProtection="1">
      <alignment horizontal="center" vertical="center" wrapText="1" shrinkToFit="1"/>
      <protection locked="0"/>
    </xf>
    <xf numFmtId="164" fontId="22" fillId="4" borderId="10" xfId="1" applyNumberFormat="1" applyFont="1" applyFill="1" applyBorder="1" applyAlignment="1" applyProtection="1">
      <alignment horizontal="center" vertical="center" wrapText="1"/>
      <protection locked="0"/>
    </xf>
    <xf numFmtId="9" fontId="12" fillId="4" borderId="10" xfId="0" applyNumberFormat="1" applyFont="1" applyFill="1" applyBorder="1" applyAlignment="1" applyProtection="1">
      <alignment horizontal="center" vertical="center" wrapText="1" shrinkToFit="1"/>
      <protection locked="0"/>
    </xf>
    <xf numFmtId="164" fontId="26" fillId="0" borderId="10" xfId="0" applyNumberFormat="1" applyFont="1" applyFill="1" applyBorder="1" applyAlignment="1">
      <alignment horizontal="center" vertical="center" wrapText="1"/>
    </xf>
    <xf numFmtId="49" fontId="12" fillId="4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23" fillId="0" borderId="0" xfId="0" applyFont="1" applyFill="1" applyBorder="1"/>
    <xf numFmtId="3" fontId="23" fillId="0" borderId="10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23" fillId="2" borderId="16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 applyProtection="1">
      <alignment horizontal="center" vertical="center" wrapText="1"/>
    </xf>
    <xf numFmtId="49" fontId="23" fillId="2" borderId="10" xfId="0" applyNumberFormat="1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165" fontId="23" fillId="2" borderId="10" xfId="0" applyNumberFormat="1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49" fontId="26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3" fontId="23" fillId="3" borderId="10" xfId="0" applyNumberFormat="1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left" vertical="center" wrapText="1"/>
    </xf>
    <xf numFmtId="49" fontId="23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3" borderId="10" xfId="0" applyNumberFormat="1" applyFont="1" applyFill="1" applyBorder="1" applyAlignment="1" applyProtection="1">
      <alignment horizontal="center" vertical="center" wrapText="1" shrinkToFit="1"/>
      <protection locked="0"/>
    </xf>
    <xf numFmtId="0" fontId="29" fillId="0" borderId="0" xfId="0" applyFont="1" applyFill="1" applyBorder="1" applyAlignment="1"/>
    <xf numFmtId="0" fontId="20" fillId="0" borderId="0" xfId="0" applyFont="1" applyFill="1" applyBorder="1"/>
    <xf numFmtId="0" fontId="23" fillId="0" borderId="0" xfId="0" applyFont="1" applyFill="1" applyBorder="1" applyAlignment="1"/>
    <xf numFmtId="164" fontId="21" fillId="0" borderId="0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164" fontId="22" fillId="0" borderId="10" xfId="0" applyNumberFormat="1" applyFont="1" applyFill="1" applyBorder="1" applyAlignment="1">
      <alignment horizontal="center" vertical="center" wrapText="1"/>
    </xf>
    <xf numFmtId="0" fontId="19" fillId="0" borderId="0" xfId="0" applyFont="1" applyAlignment="1"/>
    <xf numFmtId="0" fontId="0" fillId="0" borderId="0" xfId="0" applyAlignment="1"/>
    <xf numFmtId="0" fontId="20" fillId="2" borderId="8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3" fillId="0" borderId="16" xfId="0" applyFont="1" applyFill="1" applyBorder="1" applyAlignment="1">
      <alignment vertical="center" wrapText="1"/>
    </xf>
    <xf numFmtId="0" fontId="26" fillId="0" borderId="0" xfId="0" applyFont="1" applyAlignment="1"/>
    <xf numFmtId="164" fontId="12" fillId="0" borderId="1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6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Border="1" applyAlignment="1">
      <alignment vertical="top" wrapText="1"/>
    </xf>
    <xf numFmtId="49" fontId="0" fillId="0" borderId="0" xfId="0" applyNumberFormat="1" applyFill="1" applyBorder="1" applyAlignment="1">
      <alignment vertical="center" wrapText="1"/>
    </xf>
    <xf numFmtId="0" fontId="0" fillId="3" borderId="0" xfId="0" applyFont="1" applyFill="1" applyBorder="1" applyAlignment="1">
      <alignment vertical="center" wrapText="1"/>
    </xf>
    <xf numFmtId="0" fontId="19" fillId="0" borderId="0" xfId="0" applyFont="1" applyFill="1" applyAlignment="1"/>
    <xf numFmtId="0" fontId="26" fillId="0" borderId="0" xfId="0" applyFont="1" applyFill="1" applyAlignment="1">
      <alignment vertical="center"/>
    </xf>
    <xf numFmtId="0" fontId="0" fillId="0" borderId="0" xfId="0" applyFill="1" applyAlignment="1"/>
    <xf numFmtId="0" fontId="26" fillId="0" borderId="0" xfId="0" applyFont="1" applyFill="1"/>
    <xf numFmtId="0" fontId="28" fillId="0" borderId="0" xfId="0" applyFont="1" applyFill="1"/>
    <xf numFmtId="0" fontId="10" fillId="0" borderId="0" xfId="0" applyFont="1" applyFill="1" applyAlignment="1">
      <alignment vertical="center"/>
    </xf>
    <xf numFmtId="0" fontId="26" fillId="3" borderId="51" xfId="0" applyFont="1" applyFill="1" applyBorder="1" applyAlignment="1">
      <alignment horizontal="left" vertical="center" wrapText="1"/>
    </xf>
    <xf numFmtId="0" fontId="26" fillId="3" borderId="39" xfId="0" applyFont="1" applyFill="1" applyBorder="1" applyAlignment="1">
      <alignment horizontal="left" vertical="center" wrapText="1"/>
    </xf>
    <xf numFmtId="0" fontId="23" fillId="3" borderId="38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1" fillId="0" borderId="29" xfId="0" applyFont="1" applyFill="1" applyBorder="1" applyAlignment="1">
      <alignment horizontal="left" vertical="center" wrapText="1"/>
    </xf>
    <xf numFmtId="0" fontId="21" fillId="0" borderId="35" xfId="0" applyFont="1" applyFill="1" applyBorder="1" applyAlignment="1">
      <alignment horizontal="left" vertical="center" wrapText="1"/>
    </xf>
    <xf numFmtId="0" fontId="21" fillId="0" borderId="24" xfId="0" applyFont="1" applyFill="1" applyBorder="1" applyAlignment="1">
      <alignment horizontal="left" vertical="center" wrapText="1"/>
    </xf>
    <xf numFmtId="0" fontId="21" fillId="0" borderId="23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top" wrapText="1"/>
    </xf>
    <xf numFmtId="0" fontId="16" fillId="2" borderId="22" xfId="0" applyFont="1" applyFill="1" applyBorder="1" applyAlignment="1">
      <alignment horizontal="left" vertical="center" wrapText="1"/>
    </xf>
    <xf numFmtId="0" fontId="16" fillId="2" borderId="34" xfId="0" applyFont="1" applyFill="1" applyBorder="1" applyAlignment="1">
      <alignment horizontal="left" vertical="center" wrapText="1"/>
    </xf>
    <xf numFmtId="0" fontId="16" fillId="2" borderId="29" xfId="0" applyFont="1" applyFill="1" applyBorder="1" applyAlignment="1">
      <alignment horizontal="left" vertical="center" wrapText="1"/>
    </xf>
    <xf numFmtId="0" fontId="16" fillId="2" borderId="24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left" vertical="center" wrapText="1"/>
    </xf>
    <xf numFmtId="0" fontId="15" fillId="2" borderId="31" xfId="0" applyFont="1" applyFill="1" applyBorder="1" applyAlignment="1">
      <alignment horizontal="left" vertical="center" wrapText="1"/>
    </xf>
    <xf numFmtId="0" fontId="15" fillId="2" borderId="22" xfId="0" applyFont="1" applyFill="1" applyBorder="1" applyAlignment="1">
      <alignment horizontal="left" vertical="center" wrapText="1"/>
    </xf>
    <xf numFmtId="0" fontId="15" fillId="2" borderId="34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left" vertical="center"/>
    </xf>
    <xf numFmtId="0" fontId="20" fillId="0" borderId="33" xfId="0" applyFont="1" applyFill="1" applyBorder="1" applyAlignment="1">
      <alignment horizontal="left" vertical="center"/>
    </xf>
    <xf numFmtId="0" fontId="20" fillId="0" borderId="16" xfId="0" applyFont="1" applyFill="1" applyBorder="1" applyAlignment="1">
      <alignment vertical="center"/>
    </xf>
    <xf numFmtId="0" fontId="20" fillId="0" borderId="33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20" fillId="0" borderId="16" xfId="0" applyFont="1" applyFill="1" applyBorder="1" applyAlignment="1">
      <alignment horizontal="left" vertical="center" wrapText="1"/>
    </xf>
    <xf numFmtId="0" fontId="20" fillId="0" borderId="33" xfId="0" applyFont="1" applyFill="1" applyBorder="1" applyAlignment="1">
      <alignment horizontal="left" vertical="center" wrapText="1"/>
    </xf>
    <xf numFmtId="0" fontId="5" fillId="3" borderId="0" xfId="0" applyFont="1" applyFill="1" applyAlignment="1" applyProtection="1">
      <alignment vertical="center"/>
    </xf>
    <xf numFmtId="0" fontId="26" fillId="3" borderId="21" xfId="0" applyFont="1" applyFill="1" applyBorder="1" applyAlignment="1">
      <alignment horizontal="left" vertical="center" wrapText="1"/>
    </xf>
    <xf numFmtId="0" fontId="26" fillId="3" borderId="26" xfId="0" applyFont="1" applyFill="1" applyBorder="1" applyAlignment="1">
      <alignment horizontal="left" vertical="center" wrapText="1"/>
    </xf>
    <xf numFmtId="0" fontId="26" fillId="3" borderId="3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" fillId="0" borderId="21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27" fillId="0" borderId="0" xfId="0" applyFont="1" applyFill="1" applyAlignment="1" applyProtection="1">
      <alignment vertical="center"/>
      <protection locked="0"/>
    </xf>
    <xf numFmtId="0" fontId="16" fillId="2" borderId="5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12" fillId="0" borderId="0" xfId="0" applyFont="1" applyFill="1" applyAlignment="1" applyProtection="1">
      <alignment vertical="center"/>
      <protection locked="0"/>
    </xf>
    <xf numFmtId="0" fontId="26" fillId="3" borderId="2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horizontal="left" vertical="center" wrapText="1"/>
    </xf>
    <xf numFmtId="0" fontId="23" fillId="3" borderId="22" xfId="0" applyFont="1" applyFill="1" applyBorder="1" applyAlignment="1">
      <alignment horizontal="left" vertical="center" wrapText="1"/>
    </xf>
    <xf numFmtId="0" fontId="23" fillId="3" borderId="36" xfId="0" applyFont="1" applyFill="1" applyBorder="1" applyAlignment="1">
      <alignment horizontal="left" vertical="center" wrapText="1"/>
    </xf>
    <xf numFmtId="0" fontId="23" fillId="3" borderId="3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49" fontId="0" fillId="0" borderId="47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left" vertical="center" wrapText="1"/>
    </xf>
    <xf numFmtId="0" fontId="0" fillId="3" borderId="47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164" fontId="21" fillId="0" borderId="13" xfId="0" applyNumberFormat="1" applyFont="1" applyFill="1" applyBorder="1" applyAlignment="1">
      <alignment horizontal="center" vertical="center"/>
    </xf>
    <xf numFmtId="164" fontId="21" fillId="0" borderId="14" xfId="0" applyNumberFormat="1" applyFont="1" applyFill="1" applyBorder="1" applyAlignment="1">
      <alignment horizontal="center" vertical="center"/>
    </xf>
    <xf numFmtId="164" fontId="21" fillId="0" borderId="15" xfId="0" applyNumberFormat="1" applyFont="1" applyFill="1" applyBorder="1" applyAlignment="1">
      <alignment horizontal="center" vertical="center"/>
    </xf>
    <xf numFmtId="164" fontId="20" fillId="0" borderId="2" xfId="0" applyNumberFormat="1" applyFont="1" applyFill="1" applyBorder="1" applyAlignment="1">
      <alignment horizontal="center" vertical="center"/>
    </xf>
    <xf numFmtId="164" fontId="20" fillId="0" borderId="3" xfId="0" applyNumberFormat="1" applyFont="1" applyFill="1" applyBorder="1" applyAlignment="1">
      <alignment horizontal="center" vertical="center"/>
    </xf>
    <xf numFmtId="164" fontId="20" fillId="0" borderId="4" xfId="0" applyNumberFormat="1" applyFont="1" applyFill="1" applyBorder="1" applyAlignment="1">
      <alignment horizontal="center" vertical="center"/>
    </xf>
    <xf numFmtId="164" fontId="20" fillId="0" borderId="23" xfId="0" applyNumberFormat="1" applyFont="1" applyFill="1" applyBorder="1" applyAlignment="1">
      <alignment horizontal="center" vertical="center"/>
    </xf>
    <xf numFmtId="164" fontId="20" fillId="0" borderId="19" xfId="0" applyNumberFormat="1" applyFont="1" applyFill="1" applyBorder="1" applyAlignment="1">
      <alignment horizontal="center" vertical="center"/>
    </xf>
    <xf numFmtId="164" fontId="20" fillId="0" borderId="20" xfId="0" applyNumberFormat="1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5" fillId="3" borderId="0" xfId="0" applyFont="1" applyFill="1" applyAlignment="1" applyProtection="1"/>
    <xf numFmtId="0" fontId="6" fillId="3" borderId="0" xfId="0" applyFont="1" applyFill="1" applyAlignment="1" applyProtection="1"/>
    <xf numFmtId="0" fontId="27" fillId="0" borderId="0" xfId="0" applyFont="1" applyFill="1" applyAlignment="1" applyProtection="1">
      <protection locked="0"/>
    </xf>
    <xf numFmtId="0" fontId="26" fillId="3" borderId="36" xfId="0" applyFont="1" applyFill="1" applyBorder="1" applyAlignment="1">
      <alignment horizontal="left" vertical="center" wrapText="1"/>
    </xf>
    <xf numFmtId="0" fontId="26" fillId="3" borderId="34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/>
    </xf>
    <xf numFmtId="0" fontId="12" fillId="0" borderId="0" xfId="0" applyFont="1" applyFill="1" applyAlignment="1" applyProtection="1">
      <protection locked="0"/>
    </xf>
    <xf numFmtId="0" fontId="13" fillId="0" borderId="21" xfId="0" applyFont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49" xfId="0" applyFont="1" applyFill="1" applyBorder="1" applyAlignment="1">
      <alignment vertical="center"/>
    </xf>
    <xf numFmtId="0" fontId="20" fillId="0" borderId="50" xfId="0" applyFont="1" applyFill="1" applyBorder="1" applyAlignment="1">
      <alignment vertical="center"/>
    </xf>
    <xf numFmtId="0" fontId="3" fillId="0" borderId="28" xfId="0" applyFont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 wrapText="1"/>
    </xf>
    <xf numFmtId="0" fontId="15" fillId="0" borderId="40" xfId="0" applyFont="1" applyFill="1" applyBorder="1" applyAlignment="1">
      <alignment horizontal="left" vertical="center" wrapText="1"/>
    </xf>
    <xf numFmtId="0" fontId="15" fillId="0" borderId="41" xfId="0" applyFont="1" applyFill="1" applyBorder="1" applyAlignment="1">
      <alignment horizontal="left" vertical="center" wrapText="1"/>
    </xf>
    <xf numFmtId="0" fontId="15" fillId="0" borderId="42" xfId="0" applyFont="1" applyFill="1" applyBorder="1" applyAlignment="1">
      <alignment horizontal="left" vertical="center" wrapText="1"/>
    </xf>
    <xf numFmtId="0" fontId="6" fillId="0" borderId="0" xfId="0" applyFont="1" applyFill="1" applyAlignment="1" applyProtection="1"/>
    <xf numFmtId="0" fontId="5" fillId="0" borderId="0" xfId="0" applyFont="1" applyFill="1" applyAlignment="1" applyProtection="1"/>
    <xf numFmtId="0" fontId="6" fillId="0" borderId="21" xfId="0" applyFont="1" applyBorder="1" applyAlignment="1">
      <alignment horizontal="left" vertical="center" wrapText="1"/>
    </xf>
    <xf numFmtId="0" fontId="26" fillId="3" borderId="22" xfId="0" applyFont="1" applyFill="1" applyBorder="1" applyAlignment="1">
      <alignment horizontal="left" vertical="center" wrapText="1"/>
    </xf>
    <xf numFmtId="0" fontId="23" fillId="3" borderId="21" xfId="0" applyFont="1" applyFill="1" applyBorder="1" applyAlignment="1">
      <alignment horizontal="left" vertical="center" wrapText="1"/>
    </xf>
    <xf numFmtId="0" fontId="23" fillId="3" borderId="26" xfId="0" applyFont="1" applyFill="1" applyBorder="1" applyAlignment="1">
      <alignment horizontal="left" vertical="center" wrapText="1"/>
    </xf>
    <xf numFmtId="0" fontId="23" fillId="3" borderId="30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left" vertical="center" wrapText="1"/>
    </xf>
    <xf numFmtId="0" fontId="26" fillId="0" borderId="26" xfId="0" applyFont="1" applyFill="1" applyBorder="1" applyAlignment="1">
      <alignment horizontal="left" vertical="center" wrapText="1"/>
    </xf>
    <xf numFmtId="0" fontId="26" fillId="0" borderId="30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26" fillId="3" borderId="48" xfId="0" applyFont="1" applyFill="1" applyBorder="1" applyAlignment="1">
      <alignment horizontal="left" vertical="center" wrapText="1"/>
    </xf>
    <xf numFmtId="0" fontId="15" fillId="0" borderId="44" xfId="0" applyFont="1" applyFill="1" applyBorder="1" applyAlignment="1">
      <alignment horizontal="left" vertical="center" wrapText="1"/>
    </xf>
    <xf numFmtId="0" fontId="15" fillId="0" borderId="45" xfId="0" applyFont="1" applyFill="1" applyBorder="1" applyAlignment="1">
      <alignment horizontal="left" vertical="center" wrapText="1"/>
    </xf>
    <xf numFmtId="0" fontId="15" fillId="0" borderId="46" xfId="0" applyFont="1" applyFill="1" applyBorder="1" applyAlignment="1">
      <alignment horizontal="left" vertical="center" wrapText="1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3" fillId="0" borderId="0" xfId="0" applyFont="1" applyAlignment="1">
      <alignment horizontal="left" vertical="center"/>
    </xf>
    <xf numFmtId="0" fontId="5" fillId="0" borderId="21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/>
    </xf>
    <xf numFmtId="0" fontId="22" fillId="0" borderId="0" xfId="0" applyFont="1" applyFill="1" applyAlignment="1" applyProtection="1">
      <protection locked="0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5" fillId="0" borderId="43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1" fillId="0" borderId="37" xfId="0" applyFont="1" applyFill="1" applyBorder="1" applyAlignment="1">
      <alignment horizontal="left" vertical="center" wrapText="1"/>
    </xf>
    <xf numFmtId="0" fontId="5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>
      <alignment horizontal="left"/>
    </xf>
    <xf numFmtId="0" fontId="22" fillId="0" borderId="0" xfId="0" applyFont="1" applyFill="1" applyAlignment="1" applyProtection="1">
      <alignment horizontal="left"/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65"/>
  <sheetViews>
    <sheetView workbookViewId="0">
      <selection activeCell="B16" sqref="B16:C16"/>
    </sheetView>
  </sheetViews>
  <sheetFormatPr defaultColWidth="8.85546875" defaultRowHeight="12.75" x14ac:dyDescent="0.2"/>
  <cols>
    <col min="1" max="1" width="36.28515625" customWidth="1"/>
    <col min="2" max="2" width="12.85546875" style="1" customWidth="1"/>
    <col min="3" max="3" width="9.5703125" customWidth="1"/>
    <col min="4" max="4" width="16.42578125" customWidth="1"/>
    <col min="5" max="5" width="12.28515625" customWidth="1"/>
    <col min="6" max="6" width="6.42578125" customWidth="1"/>
    <col min="7" max="7" width="22.85546875" customWidth="1"/>
    <col min="8" max="8" width="23" customWidth="1"/>
    <col min="9" max="12" width="15.7109375" customWidth="1"/>
  </cols>
  <sheetData>
    <row r="1" spans="1:15" s="5" customFormat="1" ht="21.6" customHeight="1" thickBot="1" x14ac:dyDescent="0.25">
      <c r="A1" s="120" t="s">
        <v>138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2"/>
    </row>
    <row r="2" spans="1:15" s="5" customFormat="1" ht="33" customHeight="1" x14ac:dyDescent="0.2">
      <c r="A2" s="110" t="s">
        <v>136</v>
      </c>
      <c r="B2" s="111"/>
      <c r="C2" s="117" t="s">
        <v>132</v>
      </c>
      <c r="D2" s="118"/>
      <c r="E2" s="118"/>
      <c r="F2" s="118"/>
      <c r="G2" s="118"/>
      <c r="H2" s="118"/>
      <c r="I2" s="118"/>
      <c r="J2" s="118"/>
      <c r="K2" s="118"/>
      <c r="L2" s="119"/>
    </row>
    <row r="3" spans="1:15" s="5" customFormat="1" ht="33" customHeight="1" thickBot="1" x14ac:dyDescent="0.25">
      <c r="A3" s="112" t="s">
        <v>137</v>
      </c>
      <c r="B3" s="113"/>
      <c r="C3" s="114" t="s">
        <v>80</v>
      </c>
      <c r="D3" s="115"/>
      <c r="E3" s="115"/>
      <c r="F3" s="115"/>
      <c r="G3" s="115"/>
      <c r="H3" s="115"/>
      <c r="I3" s="115"/>
      <c r="J3" s="115"/>
      <c r="K3" s="115"/>
      <c r="L3" s="116"/>
    </row>
    <row r="4" spans="1:15" s="5" customFormat="1" ht="33" customHeight="1" x14ac:dyDescent="0.2">
      <c r="A4" s="103" t="s">
        <v>133</v>
      </c>
      <c r="B4" s="104"/>
      <c r="C4" s="94" t="s">
        <v>1</v>
      </c>
      <c r="D4" s="95"/>
      <c r="E4" s="95"/>
      <c r="F4" s="95"/>
      <c r="G4" s="95"/>
      <c r="H4" s="95"/>
      <c r="I4" s="95"/>
      <c r="J4" s="95"/>
      <c r="K4" s="95"/>
      <c r="L4" s="96"/>
    </row>
    <row r="5" spans="1:15" s="5" customFormat="1" ht="33" customHeight="1" x14ac:dyDescent="0.2">
      <c r="A5" s="105" t="s">
        <v>4</v>
      </c>
      <c r="B5" s="106"/>
      <c r="C5" s="107" t="s">
        <v>1</v>
      </c>
      <c r="D5" s="108"/>
      <c r="E5" s="108"/>
      <c r="F5" s="108"/>
      <c r="G5" s="108"/>
      <c r="H5" s="108"/>
      <c r="I5" s="108"/>
      <c r="J5" s="108"/>
      <c r="K5" s="108"/>
      <c r="L5" s="109"/>
    </row>
    <row r="6" spans="1:15" s="5" customFormat="1" ht="33" customHeight="1" x14ac:dyDescent="0.2">
      <c r="A6" s="105" t="s">
        <v>134</v>
      </c>
      <c r="B6" s="106"/>
      <c r="C6" s="107" t="s">
        <v>1</v>
      </c>
      <c r="D6" s="108"/>
      <c r="E6" s="108"/>
      <c r="F6" s="108"/>
      <c r="G6" s="108"/>
      <c r="H6" s="108"/>
      <c r="I6" s="108"/>
      <c r="J6" s="108"/>
      <c r="K6" s="108"/>
      <c r="L6" s="109"/>
    </row>
    <row r="7" spans="1:15" s="5" customFormat="1" ht="33" customHeight="1" thickBot="1" x14ac:dyDescent="0.25">
      <c r="A7" s="101" t="s">
        <v>135</v>
      </c>
      <c r="B7" s="102"/>
      <c r="C7" s="97" t="s">
        <v>1</v>
      </c>
      <c r="D7" s="98"/>
      <c r="E7" s="98"/>
      <c r="F7" s="98"/>
      <c r="G7" s="98"/>
      <c r="H7" s="98"/>
      <c r="I7" s="98"/>
      <c r="J7" s="98"/>
      <c r="K7" s="98"/>
      <c r="L7" s="99"/>
    </row>
    <row r="8" spans="1:15" s="5" customFormat="1" ht="10.15" customHeight="1" x14ac:dyDescent="0.2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0"/>
    </row>
    <row r="9" spans="1:15" s="5" customFormat="1" ht="44.25" customHeight="1" x14ac:dyDescent="0.2">
      <c r="A9" s="100" t="s">
        <v>81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5" s="5" customFormat="1" ht="68.25" customHeight="1" x14ac:dyDescent="0.2">
      <c r="A10" s="100" t="s">
        <v>110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1:15" s="5" customFormat="1" ht="23.25" customHeight="1" x14ac:dyDescent="0.2">
      <c r="A11" s="92" t="s">
        <v>123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</row>
    <row r="12" spans="1:15" s="5" customFormat="1" ht="27" customHeight="1" thickBot="1" x14ac:dyDescent="0.3">
      <c r="A12" s="127" t="s">
        <v>16</v>
      </c>
      <c r="B12" s="127"/>
      <c r="C12" s="127"/>
      <c r="D12" s="127"/>
      <c r="E12" s="14"/>
      <c r="F12" s="14"/>
      <c r="G12" s="14"/>
      <c r="H12" s="14"/>
      <c r="I12" s="15"/>
      <c r="J12" s="11"/>
      <c r="K12" s="11"/>
      <c r="L12" s="10"/>
    </row>
    <row r="13" spans="1:15" s="5" customFormat="1" ht="99" customHeight="1" thickBot="1" x14ac:dyDescent="0.25">
      <c r="A13" s="44" t="s">
        <v>14</v>
      </c>
      <c r="B13" s="45" t="s">
        <v>17</v>
      </c>
      <c r="C13" s="46" t="s">
        <v>18</v>
      </c>
      <c r="D13" s="47" t="s">
        <v>19</v>
      </c>
      <c r="E13" s="48" t="s">
        <v>2</v>
      </c>
      <c r="F13" s="49" t="s">
        <v>3</v>
      </c>
      <c r="G13" s="48" t="s">
        <v>92</v>
      </c>
      <c r="H13" s="48" t="s">
        <v>94</v>
      </c>
      <c r="I13" s="48" t="s">
        <v>6</v>
      </c>
      <c r="J13" s="50" t="s">
        <v>93</v>
      </c>
      <c r="K13" s="48" t="s">
        <v>5</v>
      </c>
      <c r="L13" s="51" t="s">
        <v>0</v>
      </c>
      <c r="M13" s="4"/>
    </row>
    <row r="14" spans="1:15" s="6" customFormat="1" ht="73.150000000000006" customHeight="1" thickBot="1" x14ac:dyDescent="0.25">
      <c r="A14" s="32" t="s">
        <v>15</v>
      </c>
      <c r="B14" s="33" t="s">
        <v>1</v>
      </c>
      <c r="C14" s="55" t="s">
        <v>96</v>
      </c>
      <c r="D14" s="39">
        <v>1800000</v>
      </c>
      <c r="E14" s="34">
        <v>0</v>
      </c>
      <c r="F14" s="35">
        <v>0</v>
      </c>
      <c r="G14" s="73">
        <f>SUM(D14*E14)</f>
        <v>0</v>
      </c>
      <c r="H14" s="36">
        <f>G14+(G14*F14)</f>
        <v>0</v>
      </c>
      <c r="I14" s="33" t="s">
        <v>1</v>
      </c>
      <c r="J14" s="33" t="s">
        <v>1</v>
      </c>
      <c r="K14" s="33" t="s">
        <v>1</v>
      </c>
      <c r="L14" s="37" t="s">
        <v>1</v>
      </c>
      <c r="M14" s="3"/>
      <c r="N14" s="9"/>
      <c r="O14" s="9"/>
    </row>
    <row r="15" spans="1:15" s="5" customFormat="1" ht="25.9" customHeight="1" thickBot="1" x14ac:dyDescent="0.3">
      <c r="A15" s="16"/>
      <c r="B15" s="17"/>
      <c r="C15" s="16"/>
      <c r="D15" s="16"/>
      <c r="E15" s="16"/>
      <c r="F15" s="18"/>
      <c r="G15" s="19"/>
      <c r="H15" s="20"/>
      <c r="I15" s="20"/>
      <c r="J15" s="20"/>
      <c r="K15" s="20"/>
      <c r="L15" s="10"/>
    </row>
    <row r="16" spans="1:15" s="2" customFormat="1" ht="40.5" customHeight="1" thickBot="1" x14ac:dyDescent="0.25">
      <c r="A16" s="68" t="s">
        <v>98</v>
      </c>
      <c r="B16" s="128" t="s">
        <v>11</v>
      </c>
      <c r="C16" s="129"/>
      <c r="D16" s="173">
        <f>SUM(G14)</f>
        <v>0</v>
      </c>
      <c r="E16" s="174"/>
      <c r="F16" s="174"/>
      <c r="G16" s="175"/>
      <c r="H16" s="21"/>
      <c r="I16" s="21"/>
      <c r="J16" s="22"/>
      <c r="K16" s="22"/>
      <c r="L16" s="22"/>
    </row>
    <row r="17" spans="1:70" s="2" customFormat="1" ht="40.5" customHeight="1" thickBot="1" x14ac:dyDescent="0.3">
      <c r="A17" s="57"/>
      <c r="B17" s="123" t="s">
        <v>13</v>
      </c>
      <c r="C17" s="124"/>
      <c r="D17" s="176">
        <f>SUM(H14-G14)</f>
        <v>0</v>
      </c>
      <c r="E17" s="177"/>
      <c r="F17" s="177"/>
      <c r="G17" s="178"/>
      <c r="H17" s="21"/>
      <c r="I17" s="21"/>
      <c r="J17" s="22"/>
      <c r="K17" s="22"/>
      <c r="L17" s="22"/>
    </row>
    <row r="18" spans="1:70" s="2" customFormat="1" ht="40.5" customHeight="1" thickBot="1" x14ac:dyDescent="0.3">
      <c r="A18" s="58"/>
      <c r="B18" s="125" t="s">
        <v>12</v>
      </c>
      <c r="C18" s="126"/>
      <c r="D18" s="179">
        <f>SUM(H14)</f>
        <v>0</v>
      </c>
      <c r="E18" s="180"/>
      <c r="F18" s="180"/>
      <c r="G18" s="181"/>
      <c r="H18" s="21"/>
      <c r="I18" s="21"/>
      <c r="J18" s="22"/>
      <c r="K18" s="22"/>
      <c r="L18" s="22"/>
    </row>
    <row r="19" spans="1:70" s="2" customFormat="1" ht="39" customHeight="1" x14ac:dyDescent="0.2">
      <c r="A19" s="23"/>
      <c r="B19" s="24"/>
      <c r="C19" s="25"/>
      <c r="D19" s="26"/>
      <c r="E19" s="26"/>
      <c r="F19" s="26"/>
      <c r="G19" s="21"/>
      <c r="H19" s="21"/>
      <c r="I19" s="21"/>
      <c r="J19" s="22"/>
      <c r="K19" s="22"/>
      <c r="L19" s="22"/>
    </row>
    <row r="20" spans="1:70" s="5" customFormat="1" ht="25.15" customHeight="1" thickBot="1" x14ac:dyDescent="0.25">
      <c r="A20" s="134" t="s">
        <v>7</v>
      </c>
      <c r="B20" s="134"/>
      <c r="C20" s="134"/>
      <c r="D20" s="135"/>
      <c r="E20" s="27"/>
      <c r="F20" s="27"/>
      <c r="G20" s="27"/>
      <c r="H20" s="27"/>
      <c r="I20" s="28"/>
      <c r="J20" s="27"/>
      <c r="K20" s="27"/>
      <c r="L20" s="10"/>
    </row>
    <row r="21" spans="1:70" s="7" customFormat="1" ht="47.45" customHeight="1" thickBot="1" x14ac:dyDescent="0.3">
      <c r="A21" s="144" t="s">
        <v>20</v>
      </c>
      <c r="B21" s="145"/>
      <c r="C21" s="146"/>
      <c r="D21" s="182" t="s">
        <v>120</v>
      </c>
      <c r="E21" s="183"/>
      <c r="F21" s="183"/>
      <c r="G21" s="184"/>
      <c r="H21" s="29"/>
      <c r="I21" s="29"/>
      <c r="J21" s="29"/>
      <c r="K21" s="29"/>
      <c r="L21" s="29"/>
    </row>
    <row r="22" spans="1:70" s="7" customFormat="1" ht="87" customHeight="1" x14ac:dyDescent="0.25">
      <c r="A22" s="147" t="s">
        <v>124</v>
      </c>
      <c r="B22" s="148"/>
      <c r="C22" s="149"/>
      <c r="D22" s="185" t="s">
        <v>1</v>
      </c>
      <c r="E22" s="186"/>
      <c r="F22" s="186"/>
      <c r="G22" s="187"/>
      <c r="H22" s="29"/>
      <c r="I22" s="29"/>
      <c r="J22" s="29"/>
      <c r="K22" s="30"/>
      <c r="L22" s="3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</row>
    <row r="23" spans="1:70" s="7" customFormat="1" ht="84.75" customHeight="1" x14ac:dyDescent="0.25">
      <c r="A23" s="150" t="s">
        <v>8</v>
      </c>
      <c r="B23" s="151"/>
      <c r="C23" s="152"/>
      <c r="D23" s="140" t="s">
        <v>1</v>
      </c>
      <c r="E23" s="141"/>
      <c r="F23" s="141"/>
      <c r="G23" s="142"/>
      <c r="H23" s="29"/>
      <c r="I23" s="29"/>
      <c r="J23" s="29"/>
      <c r="K23" s="29"/>
      <c r="L23" s="29"/>
    </row>
    <row r="24" spans="1:70" s="7" customFormat="1" ht="34.9" customHeight="1" x14ac:dyDescent="0.25">
      <c r="A24" s="136" t="s">
        <v>21</v>
      </c>
      <c r="B24" s="137"/>
      <c r="C24" s="138"/>
      <c r="D24" s="140" t="s">
        <v>1</v>
      </c>
      <c r="E24" s="141"/>
      <c r="F24" s="141"/>
      <c r="G24" s="142"/>
      <c r="H24" s="29"/>
      <c r="I24" s="29"/>
      <c r="J24" s="29"/>
      <c r="K24" s="29"/>
      <c r="L24" s="29"/>
    </row>
    <row r="25" spans="1:70" s="7" customFormat="1" ht="25.15" customHeight="1" x14ac:dyDescent="0.25">
      <c r="A25" s="139" t="s">
        <v>128</v>
      </c>
      <c r="B25" s="137"/>
      <c r="C25" s="138"/>
      <c r="D25" s="140" t="s">
        <v>1</v>
      </c>
      <c r="E25" s="141"/>
      <c r="F25" s="141"/>
      <c r="G25" s="142"/>
      <c r="H25" s="29"/>
      <c r="I25" s="29"/>
      <c r="J25" s="29"/>
      <c r="K25" s="29"/>
      <c r="L25" s="29"/>
    </row>
    <row r="26" spans="1:70" s="7" customFormat="1" ht="25.15" customHeight="1" x14ac:dyDescent="0.25">
      <c r="A26" s="154" t="s">
        <v>140</v>
      </c>
      <c r="B26" s="155"/>
      <c r="C26" s="156"/>
      <c r="D26" s="140" t="s">
        <v>1</v>
      </c>
      <c r="E26" s="141"/>
      <c r="F26" s="141"/>
      <c r="G26" s="142"/>
      <c r="H26" s="29"/>
      <c r="I26" s="29"/>
      <c r="J26" s="29"/>
      <c r="K26" s="29"/>
      <c r="L26" s="29"/>
    </row>
    <row r="27" spans="1:70" s="7" customFormat="1" ht="25.15" customHeight="1" x14ac:dyDescent="0.25">
      <c r="A27" s="131" t="s">
        <v>23</v>
      </c>
      <c r="B27" s="132"/>
      <c r="C27" s="133"/>
      <c r="D27" s="140" t="s">
        <v>1</v>
      </c>
      <c r="E27" s="141"/>
      <c r="F27" s="141"/>
      <c r="G27" s="142"/>
      <c r="H27" s="29"/>
      <c r="I27" s="29"/>
      <c r="J27" s="29"/>
      <c r="K27" s="29"/>
      <c r="L27" s="29"/>
    </row>
    <row r="28" spans="1:70" s="7" customFormat="1" ht="25.15" customHeight="1" x14ac:dyDescent="0.25">
      <c r="A28" s="131" t="s">
        <v>24</v>
      </c>
      <c r="B28" s="132"/>
      <c r="C28" s="133"/>
      <c r="D28" s="140" t="s">
        <v>1</v>
      </c>
      <c r="E28" s="141"/>
      <c r="F28" s="141"/>
      <c r="G28" s="142"/>
      <c r="H28" s="29"/>
      <c r="I28" s="29"/>
      <c r="J28" s="29"/>
      <c r="K28" s="29"/>
      <c r="L28" s="29"/>
    </row>
    <row r="29" spans="1:70" s="7" customFormat="1" ht="25.15" customHeight="1" x14ac:dyDescent="0.25">
      <c r="A29" s="131" t="s">
        <v>25</v>
      </c>
      <c r="B29" s="132"/>
      <c r="C29" s="133"/>
      <c r="D29" s="140" t="s">
        <v>1</v>
      </c>
      <c r="E29" s="141"/>
      <c r="F29" s="141"/>
      <c r="G29" s="142"/>
      <c r="H29" s="29"/>
      <c r="I29" s="29"/>
      <c r="J29" s="29"/>
      <c r="K29" s="29"/>
      <c r="L29" s="29"/>
    </row>
    <row r="30" spans="1:70" s="7" customFormat="1" ht="39" customHeight="1" x14ac:dyDescent="0.25">
      <c r="A30" s="131" t="s">
        <v>26</v>
      </c>
      <c r="B30" s="132"/>
      <c r="C30" s="133"/>
      <c r="D30" s="140" t="s">
        <v>1</v>
      </c>
      <c r="E30" s="141"/>
      <c r="F30" s="141"/>
      <c r="G30" s="142"/>
      <c r="H30" s="29"/>
      <c r="I30" s="29"/>
      <c r="J30" s="29"/>
      <c r="K30" s="29"/>
      <c r="L30" s="29"/>
    </row>
    <row r="31" spans="1:70" s="7" customFormat="1" ht="25.15" customHeight="1" x14ac:dyDescent="0.25">
      <c r="A31" s="131" t="s">
        <v>27</v>
      </c>
      <c r="B31" s="132"/>
      <c r="C31" s="133"/>
      <c r="D31" s="140" t="s">
        <v>1</v>
      </c>
      <c r="E31" s="141"/>
      <c r="F31" s="141"/>
      <c r="G31" s="142"/>
      <c r="H31" s="29"/>
      <c r="I31" s="29"/>
      <c r="J31" s="29"/>
      <c r="K31" s="29"/>
      <c r="L31" s="29"/>
    </row>
    <row r="32" spans="1:70" s="7" customFormat="1" ht="25.15" customHeight="1" x14ac:dyDescent="0.25">
      <c r="A32" s="131" t="s">
        <v>28</v>
      </c>
      <c r="B32" s="132"/>
      <c r="C32" s="133"/>
      <c r="D32" s="140" t="s">
        <v>1</v>
      </c>
      <c r="E32" s="141"/>
      <c r="F32" s="141"/>
      <c r="G32" s="142"/>
      <c r="H32" s="29"/>
      <c r="I32" s="29"/>
      <c r="J32" s="29"/>
      <c r="K32" s="29"/>
      <c r="L32" s="29"/>
    </row>
    <row r="33" spans="1:13" s="7" customFormat="1" ht="25.15" customHeight="1" x14ac:dyDescent="0.25">
      <c r="A33" s="131" t="s">
        <v>29</v>
      </c>
      <c r="B33" s="132"/>
      <c r="C33" s="133"/>
      <c r="D33" s="140" t="s">
        <v>1</v>
      </c>
      <c r="E33" s="141"/>
      <c r="F33" s="141"/>
      <c r="G33" s="142"/>
      <c r="H33" s="29"/>
      <c r="I33" s="29"/>
      <c r="J33" s="29"/>
      <c r="K33" s="29"/>
      <c r="L33" s="29"/>
    </row>
    <row r="34" spans="1:13" s="7" customFormat="1" ht="25.15" customHeight="1" x14ac:dyDescent="0.25">
      <c r="A34" s="131" t="s">
        <v>30</v>
      </c>
      <c r="B34" s="132"/>
      <c r="C34" s="133"/>
      <c r="D34" s="140" t="s">
        <v>1</v>
      </c>
      <c r="E34" s="141"/>
      <c r="F34" s="141"/>
      <c r="G34" s="142"/>
      <c r="H34" s="29"/>
      <c r="I34" s="29"/>
      <c r="J34" s="29"/>
      <c r="K34" s="29"/>
      <c r="L34" s="29"/>
    </row>
    <row r="35" spans="1:13" s="7" customFormat="1" ht="37.5" customHeight="1" x14ac:dyDescent="0.25">
      <c r="A35" s="131" t="s">
        <v>125</v>
      </c>
      <c r="B35" s="132"/>
      <c r="C35" s="133"/>
      <c r="D35" s="140" t="s">
        <v>1</v>
      </c>
      <c r="E35" s="141"/>
      <c r="F35" s="141"/>
      <c r="G35" s="142"/>
      <c r="H35" s="29"/>
      <c r="I35" s="29"/>
      <c r="J35" s="29"/>
      <c r="K35" s="29"/>
      <c r="L35" s="29"/>
    </row>
    <row r="36" spans="1:13" s="7" customFormat="1" ht="25.15" customHeight="1" x14ac:dyDescent="0.25">
      <c r="A36" s="131" t="s">
        <v>31</v>
      </c>
      <c r="B36" s="132"/>
      <c r="C36" s="133"/>
      <c r="D36" s="140" t="s">
        <v>1</v>
      </c>
      <c r="E36" s="141"/>
      <c r="F36" s="141"/>
      <c r="G36" s="142"/>
      <c r="H36" s="29"/>
      <c r="I36" s="29"/>
      <c r="J36" s="29"/>
      <c r="K36" s="29"/>
      <c r="L36" s="29"/>
    </row>
    <row r="37" spans="1:13" s="7" customFormat="1" ht="25.15" customHeight="1" x14ac:dyDescent="0.25">
      <c r="A37" s="131" t="s">
        <v>32</v>
      </c>
      <c r="B37" s="132"/>
      <c r="C37" s="133"/>
      <c r="D37" s="140" t="s">
        <v>1</v>
      </c>
      <c r="E37" s="141"/>
      <c r="F37" s="141"/>
      <c r="G37" s="142"/>
      <c r="H37" s="29"/>
      <c r="I37" s="29"/>
      <c r="J37" s="29"/>
      <c r="K37" s="29"/>
      <c r="L37" s="29"/>
    </row>
    <row r="38" spans="1:13" s="7" customFormat="1" ht="25.15" customHeight="1" x14ac:dyDescent="0.25">
      <c r="A38" s="131" t="s">
        <v>34</v>
      </c>
      <c r="B38" s="132"/>
      <c r="C38" s="133"/>
      <c r="D38" s="140" t="s">
        <v>1</v>
      </c>
      <c r="E38" s="141"/>
      <c r="F38" s="141"/>
      <c r="G38" s="142"/>
      <c r="H38" s="29"/>
      <c r="I38" s="29"/>
      <c r="J38" s="29"/>
      <c r="K38" s="29"/>
      <c r="L38" s="29"/>
    </row>
    <row r="39" spans="1:13" s="7" customFormat="1" ht="25.15" customHeight="1" x14ac:dyDescent="0.25">
      <c r="A39" s="131" t="s">
        <v>42</v>
      </c>
      <c r="B39" s="132"/>
      <c r="C39" s="133"/>
      <c r="D39" s="140" t="s">
        <v>1</v>
      </c>
      <c r="E39" s="141"/>
      <c r="F39" s="141"/>
      <c r="G39" s="142"/>
      <c r="H39" s="29"/>
      <c r="I39" s="29"/>
      <c r="J39" s="29"/>
      <c r="K39" s="29"/>
      <c r="L39" s="29"/>
    </row>
    <row r="40" spans="1:13" s="7" customFormat="1" ht="25.15" customHeight="1" x14ac:dyDescent="0.25">
      <c r="A40" s="131" t="s">
        <v>35</v>
      </c>
      <c r="B40" s="132"/>
      <c r="C40" s="133"/>
      <c r="D40" s="140" t="s">
        <v>1</v>
      </c>
      <c r="E40" s="141"/>
      <c r="F40" s="141"/>
      <c r="G40" s="142"/>
      <c r="H40" s="29"/>
      <c r="I40" s="29"/>
      <c r="J40" s="29"/>
      <c r="K40" s="29"/>
      <c r="L40" s="29"/>
    </row>
    <row r="41" spans="1:13" s="7" customFormat="1" ht="25.15" customHeight="1" x14ac:dyDescent="0.25">
      <c r="A41" s="131" t="s">
        <v>36</v>
      </c>
      <c r="B41" s="132"/>
      <c r="C41" s="133"/>
      <c r="D41" s="140" t="s">
        <v>1</v>
      </c>
      <c r="E41" s="141"/>
      <c r="F41" s="141"/>
      <c r="G41" s="142"/>
      <c r="H41" s="29"/>
      <c r="I41" s="29"/>
      <c r="J41" s="29"/>
      <c r="K41" s="29"/>
      <c r="L41" s="29"/>
    </row>
    <row r="42" spans="1:13" s="7" customFormat="1" ht="36" customHeight="1" x14ac:dyDescent="0.25">
      <c r="A42" s="131" t="s">
        <v>37</v>
      </c>
      <c r="B42" s="132"/>
      <c r="C42" s="133"/>
      <c r="D42" s="140" t="s">
        <v>1</v>
      </c>
      <c r="E42" s="141"/>
      <c r="F42" s="141"/>
      <c r="G42" s="142"/>
      <c r="H42" s="29"/>
      <c r="I42" s="29"/>
      <c r="J42" s="29"/>
      <c r="K42" s="29"/>
      <c r="L42" s="29"/>
    </row>
    <row r="43" spans="1:13" s="7" customFormat="1" ht="25.15" customHeight="1" thickBot="1" x14ac:dyDescent="0.3">
      <c r="A43" s="157" t="s">
        <v>129</v>
      </c>
      <c r="B43" s="158"/>
      <c r="C43" s="159"/>
      <c r="D43" s="170" t="s">
        <v>1</v>
      </c>
      <c r="E43" s="171"/>
      <c r="F43" s="171"/>
      <c r="G43" s="172"/>
      <c r="H43" s="29"/>
      <c r="I43" s="29"/>
      <c r="J43" s="29"/>
      <c r="K43" s="29"/>
      <c r="L43" s="29"/>
    </row>
    <row r="44" spans="1:13" s="7" customFormat="1" ht="13.5" customHeight="1" thickBot="1" x14ac:dyDescent="0.3">
      <c r="A44" s="75"/>
      <c r="B44" s="75"/>
      <c r="C44" s="75"/>
      <c r="D44" s="76"/>
      <c r="E44" s="76"/>
      <c r="F44" s="29"/>
      <c r="G44" s="29"/>
      <c r="H44" s="29"/>
      <c r="I44" s="29"/>
      <c r="J44" s="29"/>
      <c r="K44" s="29"/>
      <c r="L44" s="29"/>
    </row>
    <row r="45" spans="1:13" ht="27" customHeight="1" thickBot="1" x14ac:dyDescent="0.25">
      <c r="A45" s="160" t="s">
        <v>111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2"/>
      <c r="M45" s="77"/>
    </row>
    <row r="46" spans="1:13" ht="25.5" customHeight="1" x14ac:dyDescent="0.2">
      <c r="A46" s="163" t="s">
        <v>121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78"/>
    </row>
    <row r="47" spans="1:13" ht="25.5" customHeight="1" x14ac:dyDescent="0.2">
      <c r="A47" s="164" t="s">
        <v>112</v>
      </c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78"/>
    </row>
    <row r="48" spans="1:13" ht="25.5" customHeight="1" x14ac:dyDescent="0.2">
      <c r="A48" s="165" t="s">
        <v>113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79"/>
    </row>
    <row r="49" spans="1:13" ht="25.5" customHeight="1" x14ac:dyDescent="0.2">
      <c r="A49" s="165" t="s">
        <v>114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79"/>
    </row>
    <row r="50" spans="1:13" ht="25.5" customHeight="1" x14ac:dyDescent="0.2">
      <c r="A50" s="166" t="s">
        <v>115</v>
      </c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80"/>
    </row>
    <row r="51" spans="1:13" ht="25.5" customHeight="1" thickBot="1" x14ac:dyDescent="0.25">
      <c r="A51" s="167" t="s">
        <v>116</v>
      </c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81"/>
    </row>
    <row r="52" spans="1:13" ht="27" customHeight="1" thickBot="1" x14ac:dyDescent="0.25">
      <c r="A52" s="160" t="s">
        <v>117</v>
      </c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2"/>
      <c r="M52" s="77"/>
    </row>
    <row r="53" spans="1:13" ht="50.25" customHeight="1" x14ac:dyDescent="0.2">
      <c r="A53" s="168" t="s">
        <v>118</v>
      </c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82"/>
    </row>
    <row r="54" spans="1:13" ht="30.75" customHeight="1" x14ac:dyDescent="0.2">
      <c r="A54" s="169" t="s">
        <v>119</v>
      </c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82"/>
    </row>
    <row r="55" spans="1:13" s="7" customFormat="1" ht="12" customHeight="1" x14ac:dyDescent="0.25">
      <c r="A55" s="75"/>
      <c r="B55" s="75"/>
      <c r="C55" s="75"/>
      <c r="D55" s="76"/>
      <c r="E55" s="76"/>
      <c r="F55" s="29"/>
      <c r="G55" s="29"/>
      <c r="H55" s="29"/>
      <c r="I55" s="29"/>
      <c r="J55" s="29"/>
      <c r="K55" s="29"/>
      <c r="L55" s="29"/>
    </row>
    <row r="56" spans="1:13" ht="25.15" customHeight="1" x14ac:dyDescent="0.2">
      <c r="A56" s="153" t="s">
        <v>79</v>
      </c>
      <c r="B56" s="153"/>
      <c r="C56" s="153"/>
      <c r="D56" s="153"/>
      <c r="E56" s="153"/>
      <c r="F56" s="153"/>
      <c r="G56" s="153"/>
      <c r="H56" s="27"/>
      <c r="I56" s="27"/>
      <c r="J56" s="27"/>
      <c r="K56" s="27"/>
      <c r="L56" s="27"/>
    </row>
    <row r="57" spans="1:13" ht="25.15" customHeight="1" x14ac:dyDescent="0.2">
      <c r="A57" s="130"/>
      <c r="B57" s="130"/>
      <c r="C57" s="130"/>
      <c r="D57" s="130"/>
      <c r="E57" s="130"/>
      <c r="F57" s="130"/>
      <c r="G57" s="130"/>
      <c r="H57" s="27"/>
      <c r="I57" s="27"/>
      <c r="J57" s="27"/>
      <c r="K57" s="27"/>
      <c r="L57" s="27"/>
    </row>
    <row r="58" spans="1:13" ht="19.899999999999999" customHeight="1" x14ac:dyDescent="0.2">
      <c r="A58" s="130" t="s">
        <v>9</v>
      </c>
      <c r="B58" s="130"/>
      <c r="C58" s="130"/>
      <c r="D58" s="130"/>
      <c r="E58" s="130"/>
      <c r="F58" s="130"/>
      <c r="G58" s="130"/>
      <c r="H58" s="27"/>
      <c r="I58" s="27"/>
      <c r="J58" s="27"/>
      <c r="K58" s="27"/>
      <c r="L58" s="27"/>
    </row>
    <row r="59" spans="1:13" ht="24" customHeight="1" x14ac:dyDescent="0.2">
      <c r="A59" s="130" t="s">
        <v>108</v>
      </c>
      <c r="B59" s="130"/>
      <c r="C59" s="130"/>
      <c r="D59" s="130"/>
      <c r="E59" s="130"/>
      <c r="F59" s="130"/>
      <c r="G59" s="130"/>
      <c r="H59" s="27"/>
      <c r="I59" s="27"/>
      <c r="J59" s="27"/>
      <c r="K59" s="27"/>
      <c r="L59" s="27"/>
    </row>
    <row r="60" spans="1:13" ht="15" x14ac:dyDescent="0.2">
      <c r="A60" s="143" t="s">
        <v>10</v>
      </c>
      <c r="B60" s="143"/>
      <c r="C60" s="143"/>
      <c r="D60" s="143"/>
      <c r="E60" s="143"/>
      <c r="F60" s="143"/>
      <c r="G60" s="143"/>
      <c r="H60" s="27"/>
      <c r="I60" s="27"/>
      <c r="J60" s="27"/>
      <c r="K60" s="27"/>
      <c r="L60" s="27"/>
    </row>
    <row r="61" spans="1:13" ht="15" x14ac:dyDescent="0.25">
      <c r="A61" s="72"/>
      <c r="B61" s="72"/>
      <c r="C61" s="72"/>
      <c r="D61" s="72"/>
      <c r="E61" s="72"/>
      <c r="F61" s="72"/>
      <c r="G61" s="72"/>
      <c r="H61" s="27"/>
      <c r="I61" s="27"/>
      <c r="J61" s="27"/>
      <c r="K61" s="27"/>
      <c r="L61" s="27"/>
    </row>
    <row r="62" spans="1:13" ht="15" x14ac:dyDescent="0.25">
      <c r="A62" s="72"/>
      <c r="B62" s="72"/>
      <c r="C62" s="72"/>
      <c r="D62" s="72"/>
      <c r="E62" s="72"/>
      <c r="F62" s="72"/>
      <c r="G62" s="72"/>
      <c r="H62" s="27"/>
      <c r="I62" s="27"/>
      <c r="J62" s="27"/>
      <c r="K62" s="27"/>
      <c r="L62" s="27"/>
    </row>
    <row r="63" spans="1:13" ht="31.15" customHeight="1" x14ac:dyDescent="0.2"/>
    <row r="65" ht="36" customHeight="1" x14ac:dyDescent="0.2"/>
  </sheetData>
  <mergeCells count="85">
    <mergeCell ref="D42:G42"/>
    <mergeCell ref="D43:G43"/>
    <mergeCell ref="D16:G16"/>
    <mergeCell ref="D17:G17"/>
    <mergeCell ref="D18:G18"/>
    <mergeCell ref="D26:G26"/>
    <mergeCell ref="D27:G27"/>
    <mergeCell ref="D28:G28"/>
    <mergeCell ref="D29:G29"/>
    <mergeCell ref="D30:G30"/>
    <mergeCell ref="D21:G21"/>
    <mergeCell ref="D22:G22"/>
    <mergeCell ref="D23:G23"/>
    <mergeCell ref="D24:G24"/>
    <mergeCell ref="D25:G25"/>
    <mergeCell ref="D35:G35"/>
    <mergeCell ref="A50:L50"/>
    <mergeCell ref="A51:L51"/>
    <mergeCell ref="A52:L52"/>
    <mergeCell ref="A53:L53"/>
    <mergeCell ref="A54:L54"/>
    <mergeCell ref="A45:L45"/>
    <mergeCell ref="A46:L46"/>
    <mergeCell ref="A47:L47"/>
    <mergeCell ref="A48:L48"/>
    <mergeCell ref="A49:L49"/>
    <mergeCell ref="A43:C43"/>
    <mergeCell ref="A36:C36"/>
    <mergeCell ref="A37:C37"/>
    <mergeCell ref="A38:C38"/>
    <mergeCell ref="A40:C40"/>
    <mergeCell ref="A41:C41"/>
    <mergeCell ref="D37:G37"/>
    <mergeCell ref="D38:G38"/>
    <mergeCell ref="D39:G39"/>
    <mergeCell ref="D40:G40"/>
    <mergeCell ref="D41:G41"/>
    <mergeCell ref="A59:G59"/>
    <mergeCell ref="A60:G60"/>
    <mergeCell ref="A21:C21"/>
    <mergeCell ref="A22:C22"/>
    <mergeCell ref="A23:C23"/>
    <mergeCell ref="A56:G56"/>
    <mergeCell ref="A26:C26"/>
    <mergeCell ref="A27:C27"/>
    <mergeCell ref="A28:C28"/>
    <mergeCell ref="A58:G58"/>
    <mergeCell ref="D36:G36"/>
    <mergeCell ref="A33:C33"/>
    <mergeCell ref="A42:C42"/>
    <mergeCell ref="A39:C39"/>
    <mergeCell ref="D31:G31"/>
    <mergeCell ref="D32:G32"/>
    <mergeCell ref="B17:C17"/>
    <mergeCell ref="B18:C18"/>
    <mergeCell ref="A12:D12"/>
    <mergeCell ref="B16:C16"/>
    <mergeCell ref="A57:G57"/>
    <mergeCell ref="A29:C29"/>
    <mergeCell ref="A20:D20"/>
    <mergeCell ref="A24:C24"/>
    <mergeCell ref="A25:C25"/>
    <mergeCell ref="A30:C30"/>
    <mergeCell ref="A34:C34"/>
    <mergeCell ref="A35:C35"/>
    <mergeCell ref="A31:C31"/>
    <mergeCell ref="A32:C32"/>
    <mergeCell ref="D33:G33"/>
    <mergeCell ref="D34:G34"/>
    <mergeCell ref="A2:B2"/>
    <mergeCell ref="A3:B3"/>
    <mergeCell ref="C3:L3"/>
    <mergeCell ref="C2:L2"/>
    <mergeCell ref="A1:L1"/>
    <mergeCell ref="A11:L11"/>
    <mergeCell ref="C4:L4"/>
    <mergeCell ref="C7:L7"/>
    <mergeCell ref="A10:L10"/>
    <mergeCell ref="A7:B7"/>
    <mergeCell ref="A4:B4"/>
    <mergeCell ref="A5:B5"/>
    <mergeCell ref="A6:B6"/>
    <mergeCell ref="C6:L6"/>
    <mergeCell ref="C5:L5"/>
    <mergeCell ref="A9:L9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65"/>
  <sheetViews>
    <sheetView zoomScaleNormal="100" workbookViewId="0">
      <selection activeCell="A24" sqref="A24:C24"/>
    </sheetView>
  </sheetViews>
  <sheetFormatPr defaultColWidth="8.85546875" defaultRowHeight="12.75" x14ac:dyDescent="0.2"/>
  <cols>
    <col min="1" max="1" width="36.28515625" customWidth="1"/>
    <col min="2" max="2" width="12.85546875" style="1" customWidth="1"/>
    <col min="3" max="3" width="9.42578125" customWidth="1"/>
    <col min="4" max="4" width="16.42578125" customWidth="1"/>
    <col min="5" max="5" width="12.28515625" customWidth="1"/>
    <col min="6" max="6" width="6.42578125" customWidth="1"/>
    <col min="7" max="7" width="22.85546875" customWidth="1"/>
    <col min="8" max="8" width="23" customWidth="1"/>
    <col min="9" max="12" width="15.7109375" customWidth="1"/>
  </cols>
  <sheetData>
    <row r="1" spans="1:15" s="5" customFormat="1" ht="21.6" customHeight="1" thickBot="1" x14ac:dyDescent="0.25">
      <c r="A1" s="120" t="s">
        <v>138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2"/>
    </row>
    <row r="2" spans="1:15" s="5" customFormat="1" ht="33" customHeight="1" x14ac:dyDescent="0.2">
      <c r="A2" s="110" t="s">
        <v>136</v>
      </c>
      <c r="B2" s="111"/>
      <c r="C2" s="117" t="s">
        <v>132</v>
      </c>
      <c r="D2" s="118"/>
      <c r="E2" s="118"/>
      <c r="F2" s="118"/>
      <c r="G2" s="118"/>
      <c r="H2" s="118"/>
      <c r="I2" s="118"/>
      <c r="J2" s="118"/>
      <c r="K2" s="118"/>
      <c r="L2" s="119"/>
    </row>
    <row r="3" spans="1:15" s="5" customFormat="1" ht="33" customHeight="1" thickBot="1" x14ac:dyDescent="0.25">
      <c r="A3" s="112" t="s">
        <v>137</v>
      </c>
      <c r="B3" s="113"/>
      <c r="C3" s="206" t="s">
        <v>95</v>
      </c>
      <c r="D3" s="207"/>
      <c r="E3" s="207"/>
      <c r="F3" s="207"/>
      <c r="G3" s="207"/>
      <c r="H3" s="207"/>
      <c r="I3" s="207"/>
      <c r="J3" s="207"/>
      <c r="K3" s="207"/>
      <c r="L3" s="208"/>
    </row>
    <row r="4" spans="1:15" s="5" customFormat="1" ht="33" customHeight="1" x14ac:dyDescent="0.2">
      <c r="A4" s="103" t="s">
        <v>133</v>
      </c>
      <c r="B4" s="104"/>
      <c r="C4" s="203" t="s">
        <v>1</v>
      </c>
      <c r="D4" s="204"/>
      <c r="E4" s="204"/>
      <c r="F4" s="204"/>
      <c r="G4" s="204"/>
      <c r="H4" s="204"/>
      <c r="I4" s="204"/>
      <c r="J4" s="204"/>
      <c r="K4" s="204"/>
      <c r="L4" s="205"/>
    </row>
    <row r="5" spans="1:15" s="5" customFormat="1" ht="33" customHeight="1" x14ac:dyDescent="0.2">
      <c r="A5" s="105" t="s">
        <v>4</v>
      </c>
      <c r="B5" s="106"/>
      <c r="C5" s="107" t="s">
        <v>1</v>
      </c>
      <c r="D5" s="108"/>
      <c r="E5" s="108"/>
      <c r="F5" s="108"/>
      <c r="G5" s="108"/>
      <c r="H5" s="108"/>
      <c r="I5" s="108"/>
      <c r="J5" s="108"/>
      <c r="K5" s="108"/>
      <c r="L5" s="109"/>
    </row>
    <row r="6" spans="1:15" s="5" customFormat="1" ht="33" customHeight="1" x14ac:dyDescent="0.2">
      <c r="A6" s="105" t="s">
        <v>134</v>
      </c>
      <c r="B6" s="106"/>
      <c r="C6" s="107" t="s">
        <v>1</v>
      </c>
      <c r="D6" s="108"/>
      <c r="E6" s="108"/>
      <c r="F6" s="108"/>
      <c r="G6" s="108"/>
      <c r="H6" s="108"/>
      <c r="I6" s="108"/>
      <c r="J6" s="108"/>
      <c r="K6" s="108"/>
      <c r="L6" s="109"/>
    </row>
    <row r="7" spans="1:15" s="5" customFormat="1" ht="33" customHeight="1" thickBot="1" x14ac:dyDescent="0.25">
      <c r="A7" s="101" t="s">
        <v>135</v>
      </c>
      <c r="B7" s="102"/>
      <c r="C7" s="97" t="s">
        <v>1</v>
      </c>
      <c r="D7" s="98"/>
      <c r="E7" s="98"/>
      <c r="F7" s="98"/>
      <c r="G7" s="98"/>
      <c r="H7" s="98"/>
      <c r="I7" s="98"/>
      <c r="J7" s="98"/>
      <c r="K7" s="98"/>
      <c r="L7" s="99"/>
    </row>
    <row r="8" spans="1:15" s="5" customFormat="1" ht="10.15" customHeight="1" x14ac:dyDescent="0.2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0"/>
    </row>
    <row r="9" spans="1:15" s="5" customFormat="1" ht="51" customHeight="1" x14ac:dyDescent="0.2">
      <c r="A9" s="100" t="s">
        <v>81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5" s="5" customFormat="1" ht="69" customHeight="1" x14ac:dyDescent="0.2">
      <c r="A10" s="100" t="s">
        <v>110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1:15" s="5" customFormat="1" ht="23.25" customHeight="1" x14ac:dyDescent="0.2">
      <c r="A11" s="92" t="s">
        <v>123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5" s="5" customFormat="1" ht="27" customHeight="1" thickBot="1" x14ac:dyDescent="0.3">
      <c r="A12" s="127" t="s">
        <v>83</v>
      </c>
      <c r="B12" s="127"/>
      <c r="C12" s="127"/>
      <c r="D12" s="127"/>
      <c r="E12" s="14"/>
      <c r="F12" s="14"/>
      <c r="G12" s="14"/>
      <c r="H12" s="14"/>
      <c r="I12" s="15"/>
      <c r="J12" s="11"/>
      <c r="K12" s="11"/>
      <c r="L12" s="10"/>
    </row>
    <row r="13" spans="1:15" s="5" customFormat="1" ht="99" customHeight="1" thickBot="1" x14ac:dyDescent="0.25">
      <c r="A13" s="44" t="s">
        <v>14</v>
      </c>
      <c r="B13" s="45" t="s">
        <v>17</v>
      </c>
      <c r="C13" s="46" t="s">
        <v>18</v>
      </c>
      <c r="D13" s="47" t="s">
        <v>19</v>
      </c>
      <c r="E13" s="48" t="s">
        <v>2</v>
      </c>
      <c r="F13" s="49" t="s">
        <v>3</v>
      </c>
      <c r="G13" s="48" t="s">
        <v>92</v>
      </c>
      <c r="H13" s="48" t="s">
        <v>94</v>
      </c>
      <c r="I13" s="48" t="s">
        <v>6</v>
      </c>
      <c r="J13" s="50" t="s">
        <v>93</v>
      </c>
      <c r="K13" s="48" t="s">
        <v>5</v>
      </c>
      <c r="L13" s="51" t="s">
        <v>0</v>
      </c>
      <c r="M13" s="4"/>
    </row>
    <row r="14" spans="1:15" s="6" customFormat="1" ht="73.150000000000006" customHeight="1" thickBot="1" x14ac:dyDescent="0.25">
      <c r="A14" s="71" t="s">
        <v>84</v>
      </c>
      <c r="B14" s="33" t="s">
        <v>1</v>
      </c>
      <c r="C14" s="55" t="s">
        <v>96</v>
      </c>
      <c r="D14" s="39">
        <v>2000000</v>
      </c>
      <c r="E14" s="34">
        <v>0</v>
      </c>
      <c r="F14" s="35">
        <v>0</v>
      </c>
      <c r="G14" s="36">
        <f>SUM(D14*E14)</f>
        <v>0</v>
      </c>
      <c r="H14" s="36">
        <f>G14+(G14*F14)</f>
        <v>0</v>
      </c>
      <c r="I14" s="33" t="s">
        <v>1</v>
      </c>
      <c r="J14" s="33" t="s">
        <v>1</v>
      </c>
      <c r="K14" s="33" t="s">
        <v>1</v>
      </c>
      <c r="L14" s="37" t="s">
        <v>1</v>
      </c>
      <c r="M14" s="3"/>
      <c r="N14" s="9"/>
      <c r="O14" s="9"/>
    </row>
    <row r="15" spans="1:15" s="5" customFormat="1" ht="25.9" customHeight="1" thickBot="1" x14ac:dyDescent="0.3">
      <c r="A15" s="16"/>
      <c r="B15" s="17"/>
      <c r="C15" s="16"/>
      <c r="D15" s="16"/>
      <c r="E15" s="16"/>
      <c r="F15" s="18"/>
      <c r="G15" s="19"/>
      <c r="H15" s="20"/>
      <c r="I15" s="20"/>
      <c r="J15" s="20"/>
      <c r="K15" s="20"/>
      <c r="L15" s="10"/>
    </row>
    <row r="16" spans="1:15" s="2" customFormat="1" ht="40.5" customHeight="1" thickBot="1" x14ac:dyDescent="0.25">
      <c r="A16" s="68" t="s">
        <v>109</v>
      </c>
      <c r="B16" s="196" t="s">
        <v>11</v>
      </c>
      <c r="C16" s="197"/>
      <c r="D16" s="173">
        <f>SUM(G14)</f>
        <v>0</v>
      </c>
      <c r="E16" s="174"/>
      <c r="F16" s="174"/>
      <c r="G16" s="175"/>
      <c r="H16" s="21"/>
      <c r="I16" s="21"/>
      <c r="J16" s="22"/>
      <c r="K16" s="22"/>
      <c r="L16" s="22"/>
    </row>
    <row r="17" spans="1:70" s="2" customFormat="1" ht="40.5" customHeight="1" x14ac:dyDescent="0.2">
      <c r="A17" s="69"/>
      <c r="B17" s="198" t="s">
        <v>13</v>
      </c>
      <c r="C17" s="199"/>
      <c r="D17" s="176">
        <f>SUM(H14-G14)</f>
        <v>0</v>
      </c>
      <c r="E17" s="177"/>
      <c r="F17" s="177"/>
      <c r="G17" s="178"/>
      <c r="H17" s="21"/>
      <c r="I17" s="21"/>
      <c r="J17" s="22"/>
      <c r="K17" s="22"/>
      <c r="L17" s="22"/>
    </row>
    <row r="18" spans="1:70" s="2" customFormat="1" ht="40.5" customHeight="1" thickBot="1" x14ac:dyDescent="0.25">
      <c r="A18" s="70"/>
      <c r="B18" s="200" t="s">
        <v>12</v>
      </c>
      <c r="C18" s="201"/>
      <c r="D18" s="179">
        <f>SUM(H14)</f>
        <v>0</v>
      </c>
      <c r="E18" s="180"/>
      <c r="F18" s="180"/>
      <c r="G18" s="181"/>
      <c r="H18" s="21"/>
      <c r="I18" s="21"/>
      <c r="J18" s="22"/>
      <c r="K18" s="22"/>
      <c r="L18" s="22"/>
    </row>
    <row r="19" spans="1:70" s="2" customFormat="1" ht="32.25" customHeight="1" x14ac:dyDescent="0.2">
      <c r="A19" s="23"/>
      <c r="B19" s="24"/>
      <c r="C19" s="25"/>
      <c r="D19" s="26"/>
      <c r="E19" s="26"/>
      <c r="F19" s="26"/>
      <c r="G19" s="21"/>
      <c r="H19" s="21"/>
      <c r="I19" s="21"/>
      <c r="J19" s="22"/>
      <c r="K19" s="22"/>
      <c r="L19" s="22"/>
    </row>
    <row r="20" spans="1:70" s="5" customFormat="1" ht="25.15" customHeight="1" thickBot="1" x14ac:dyDescent="0.25">
      <c r="A20" s="134" t="s">
        <v>7</v>
      </c>
      <c r="B20" s="134"/>
      <c r="C20" s="134"/>
      <c r="D20" s="135"/>
      <c r="E20" s="27"/>
      <c r="F20" s="27"/>
      <c r="G20" s="27"/>
      <c r="H20" s="27"/>
      <c r="I20" s="28"/>
      <c r="J20" s="27"/>
      <c r="K20" s="27"/>
      <c r="L20" s="10"/>
    </row>
    <row r="21" spans="1:70" s="7" customFormat="1" ht="47.45" customHeight="1" thickBot="1" x14ac:dyDescent="0.3">
      <c r="A21" s="144" t="s">
        <v>82</v>
      </c>
      <c r="B21" s="145"/>
      <c r="C21" s="146"/>
      <c r="D21" s="182" t="s">
        <v>120</v>
      </c>
      <c r="E21" s="183"/>
      <c r="F21" s="183"/>
      <c r="G21" s="184"/>
      <c r="H21" s="29"/>
      <c r="I21" s="29"/>
      <c r="J21" s="29"/>
      <c r="K21" s="29"/>
      <c r="L21" s="29"/>
    </row>
    <row r="22" spans="1:70" s="7" customFormat="1" ht="78" customHeight="1" x14ac:dyDescent="0.25">
      <c r="A22" s="202" t="s">
        <v>124</v>
      </c>
      <c r="B22" s="151"/>
      <c r="C22" s="152"/>
      <c r="D22" s="185" t="s">
        <v>1</v>
      </c>
      <c r="E22" s="186"/>
      <c r="F22" s="186"/>
      <c r="G22" s="187"/>
      <c r="H22" s="29"/>
      <c r="I22" s="29"/>
      <c r="J22" s="29"/>
      <c r="K22" s="30"/>
      <c r="L22" s="3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</row>
    <row r="23" spans="1:70" s="7" customFormat="1" ht="84.75" customHeight="1" x14ac:dyDescent="0.25">
      <c r="A23" s="150" t="s">
        <v>8</v>
      </c>
      <c r="B23" s="151"/>
      <c r="C23" s="152"/>
      <c r="D23" s="140" t="s">
        <v>1</v>
      </c>
      <c r="E23" s="141"/>
      <c r="F23" s="141"/>
      <c r="G23" s="142"/>
      <c r="H23" s="29"/>
      <c r="I23" s="29"/>
      <c r="J23" s="29"/>
      <c r="K23" s="29"/>
      <c r="L23" s="29"/>
    </row>
    <row r="24" spans="1:70" s="7" customFormat="1" ht="34.9" customHeight="1" x14ac:dyDescent="0.25">
      <c r="A24" s="136" t="s">
        <v>21</v>
      </c>
      <c r="B24" s="137"/>
      <c r="C24" s="138"/>
      <c r="D24" s="140" t="s">
        <v>1</v>
      </c>
      <c r="E24" s="141"/>
      <c r="F24" s="141"/>
      <c r="G24" s="142"/>
      <c r="H24" s="29"/>
      <c r="I24" s="29"/>
      <c r="J24" s="29"/>
      <c r="K24" s="29"/>
      <c r="L24" s="29"/>
    </row>
    <row r="25" spans="1:70" s="7" customFormat="1" ht="25.15" customHeight="1" x14ac:dyDescent="0.25">
      <c r="A25" s="195" t="s">
        <v>85</v>
      </c>
      <c r="B25" s="137"/>
      <c r="C25" s="138"/>
      <c r="D25" s="140" t="s">
        <v>1</v>
      </c>
      <c r="E25" s="141"/>
      <c r="F25" s="141"/>
      <c r="G25" s="142"/>
      <c r="H25" s="29"/>
      <c r="I25" s="29"/>
      <c r="J25" s="29"/>
      <c r="K25" s="29"/>
      <c r="L25" s="29"/>
    </row>
    <row r="26" spans="1:70" s="7" customFormat="1" ht="25.15" customHeight="1" x14ac:dyDescent="0.25">
      <c r="A26" s="154" t="s">
        <v>141</v>
      </c>
      <c r="B26" s="155"/>
      <c r="C26" s="156"/>
      <c r="D26" s="140" t="s">
        <v>1</v>
      </c>
      <c r="E26" s="141"/>
      <c r="F26" s="141"/>
      <c r="G26" s="142"/>
      <c r="H26" s="29"/>
      <c r="I26" s="29"/>
      <c r="J26" s="29"/>
      <c r="K26" s="29"/>
      <c r="L26" s="29"/>
    </row>
    <row r="27" spans="1:70" s="7" customFormat="1" ht="25.15" customHeight="1" x14ac:dyDescent="0.25">
      <c r="A27" s="131" t="s">
        <v>23</v>
      </c>
      <c r="B27" s="132"/>
      <c r="C27" s="133"/>
      <c r="D27" s="140" t="s">
        <v>1</v>
      </c>
      <c r="E27" s="141"/>
      <c r="F27" s="141"/>
      <c r="G27" s="142"/>
      <c r="H27" s="29"/>
      <c r="I27" s="29"/>
      <c r="J27" s="29"/>
      <c r="K27" s="29"/>
      <c r="L27" s="29"/>
    </row>
    <row r="28" spans="1:70" s="7" customFormat="1" ht="25.15" customHeight="1" x14ac:dyDescent="0.25">
      <c r="A28" s="131" t="s">
        <v>24</v>
      </c>
      <c r="B28" s="132"/>
      <c r="C28" s="133"/>
      <c r="D28" s="140" t="s">
        <v>1</v>
      </c>
      <c r="E28" s="141"/>
      <c r="F28" s="141"/>
      <c r="G28" s="142"/>
      <c r="H28" s="29"/>
      <c r="I28" s="29"/>
      <c r="J28" s="29"/>
      <c r="K28" s="29"/>
      <c r="L28" s="29"/>
    </row>
    <row r="29" spans="1:70" s="7" customFormat="1" ht="25.15" customHeight="1" x14ac:dyDescent="0.25">
      <c r="A29" s="131" t="s">
        <v>25</v>
      </c>
      <c r="B29" s="132"/>
      <c r="C29" s="133"/>
      <c r="D29" s="140" t="s">
        <v>1</v>
      </c>
      <c r="E29" s="141"/>
      <c r="F29" s="141"/>
      <c r="G29" s="142"/>
      <c r="H29" s="29"/>
      <c r="I29" s="29"/>
      <c r="J29" s="29"/>
      <c r="K29" s="29"/>
      <c r="L29" s="29"/>
    </row>
    <row r="30" spans="1:70" s="7" customFormat="1" ht="42.75" customHeight="1" x14ac:dyDescent="0.25">
      <c r="A30" s="131" t="s">
        <v>26</v>
      </c>
      <c r="B30" s="132"/>
      <c r="C30" s="133"/>
      <c r="D30" s="140" t="s">
        <v>1</v>
      </c>
      <c r="E30" s="141"/>
      <c r="F30" s="141"/>
      <c r="G30" s="142"/>
      <c r="H30" s="29"/>
      <c r="I30" s="29"/>
      <c r="J30" s="29"/>
      <c r="K30" s="29"/>
      <c r="L30" s="29"/>
    </row>
    <row r="31" spans="1:70" s="7" customFormat="1" ht="25.15" customHeight="1" x14ac:dyDescent="0.25">
      <c r="A31" s="131" t="s">
        <v>27</v>
      </c>
      <c r="B31" s="132"/>
      <c r="C31" s="133"/>
      <c r="D31" s="140" t="s">
        <v>1</v>
      </c>
      <c r="E31" s="141"/>
      <c r="F31" s="141"/>
      <c r="G31" s="142"/>
      <c r="H31" s="29"/>
      <c r="I31" s="29"/>
      <c r="J31" s="29"/>
      <c r="K31" s="29"/>
      <c r="L31" s="29"/>
    </row>
    <row r="32" spans="1:70" s="7" customFormat="1" ht="25.15" customHeight="1" x14ac:dyDescent="0.25">
      <c r="A32" s="131" t="s">
        <v>28</v>
      </c>
      <c r="B32" s="132"/>
      <c r="C32" s="133"/>
      <c r="D32" s="140" t="s">
        <v>1</v>
      </c>
      <c r="E32" s="141"/>
      <c r="F32" s="141"/>
      <c r="G32" s="142"/>
      <c r="H32" s="29"/>
      <c r="I32" s="29"/>
      <c r="J32" s="29"/>
      <c r="K32" s="29"/>
      <c r="L32" s="29"/>
    </row>
    <row r="33" spans="1:13" s="7" customFormat="1" ht="25.15" customHeight="1" x14ac:dyDescent="0.25">
      <c r="A33" s="131" t="s">
        <v>29</v>
      </c>
      <c r="B33" s="132"/>
      <c r="C33" s="133"/>
      <c r="D33" s="140" t="s">
        <v>1</v>
      </c>
      <c r="E33" s="141"/>
      <c r="F33" s="141"/>
      <c r="G33" s="142"/>
      <c r="H33" s="29"/>
      <c r="I33" s="29"/>
      <c r="J33" s="29"/>
      <c r="K33" s="29"/>
      <c r="L33" s="29"/>
    </row>
    <row r="34" spans="1:13" s="7" customFormat="1" ht="25.15" customHeight="1" x14ac:dyDescent="0.25">
      <c r="A34" s="131" t="s">
        <v>30</v>
      </c>
      <c r="B34" s="132"/>
      <c r="C34" s="133"/>
      <c r="D34" s="140" t="s">
        <v>1</v>
      </c>
      <c r="E34" s="141"/>
      <c r="F34" s="141"/>
      <c r="G34" s="142"/>
      <c r="H34" s="29"/>
      <c r="I34" s="29"/>
      <c r="J34" s="29"/>
      <c r="K34" s="29"/>
      <c r="L34" s="29"/>
    </row>
    <row r="35" spans="1:13" s="7" customFormat="1" ht="42" customHeight="1" x14ac:dyDescent="0.25">
      <c r="A35" s="131" t="s">
        <v>125</v>
      </c>
      <c r="B35" s="132"/>
      <c r="C35" s="133"/>
      <c r="D35" s="140" t="s">
        <v>1</v>
      </c>
      <c r="E35" s="141"/>
      <c r="F35" s="141"/>
      <c r="G35" s="142"/>
      <c r="H35" s="29"/>
      <c r="I35" s="29"/>
      <c r="J35" s="29"/>
      <c r="K35" s="29"/>
      <c r="L35" s="29"/>
    </row>
    <row r="36" spans="1:13" s="7" customFormat="1" ht="25.15" customHeight="1" x14ac:dyDescent="0.25">
      <c r="A36" s="131" t="s">
        <v>31</v>
      </c>
      <c r="B36" s="132"/>
      <c r="C36" s="133"/>
      <c r="D36" s="140" t="s">
        <v>1</v>
      </c>
      <c r="E36" s="141"/>
      <c r="F36" s="141"/>
      <c r="G36" s="142"/>
      <c r="H36" s="29"/>
      <c r="I36" s="29"/>
      <c r="J36" s="29"/>
      <c r="K36" s="29"/>
      <c r="L36" s="29"/>
    </row>
    <row r="37" spans="1:13" s="7" customFormat="1" ht="25.15" customHeight="1" x14ac:dyDescent="0.25">
      <c r="A37" s="131" t="s">
        <v>32</v>
      </c>
      <c r="B37" s="132"/>
      <c r="C37" s="133"/>
      <c r="D37" s="140" t="s">
        <v>1</v>
      </c>
      <c r="E37" s="141"/>
      <c r="F37" s="141"/>
      <c r="G37" s="142"/>
      <c r="H37" s="29"/>
      <c r="I37" s="29"/>
      <c r="J37" s="29"/>
      <c r="K37" s="29"/>
      <c r="L37" s="29"/>
    </row>
    <row r="38" spans="1:13" s="7" customFormat="1" ht="25.15" customHeight="1" x14ac:dyDescent="0.25">
      <c r="A38" s="131" t="s">
        <v>34</v>
      </c>
      <c r="B38" s="132"/>
      <c r="C38" s="133"/>
      <c r="D38" s="140" t="s">
        <v>1</v>
      </c>
      <c r="E38" s="141"/>
      <c r="F38" s="141"/>
      <c r="G38" s="142"/>
      <c r="H38" s="29"/>
      <c r="I38" s="29"/>
      <c r="J38" s="29"/>
      <c r="K38" s="29"/>
      <c r="L38" s="29"/>
    </row>
    <row r="39" spans="1:13" s="7" customFormat="1" ht="25.15" customHeight="1" x14ac:dyDescent="0.25">
      <c r="A39" s="131" t="s">
        <v>42</v>
      </c>
      <c r="B39" s="132"/>
      <c r="C39" s="133"/>
      <c r="D39" s="140" t="s">
        <v>1</v>
      </c>
      <c r="E39" s="141"/>
      <c r="F39" s="141"/>
      <c r="G39" s="142"/>
      <c r="H39" s="29"/>
      <c r="I39" s="29"/>
      <c r="J39" s="29"/>
      <c r="K39" s="29"/>
      <c r="L39" s="29"/>
    </row>
    <row r="40" spans="1:13" s="7" customFormat="1" ht="25.15" customHeight="1" x14ac:dyDescent="0.25">
      <c r="A40" s="131" t="s">
        <v>35</v>
      </c>
      <c r="B40" s="132"/>
      <c r="C40" s="133"/>
      <c r="D40" s="140" t="s">
        <v>1</v>
      </c>
      <c r="E40" s="141"/>
      <c r="F40" s="141"/>
      <c r="G40" s="142"/>
      <c r="H40" s="29"/>
      <c r="I40" s="29"/>
      <c r="J40" s="29"/>
      <c r="K40" s="29"/>
      <c r="L40" s="29"/>
    </row>
    <row r="41" spans="1:13" s="7" customFormat="1" ht="25.15" customHeight="1" x14ac:dyDescent="0.25">
      <c r="A41" s="131" t="s">
        <v>36</v>
      </c>
      <c r="B41" s="132"/>
      <c r="C41" s="133"/>
      <c r="D41" s="140" t="s">
        <v>1</v>
      </c>
      <c r="E41" s="141"/>
      <c r="F41" s="141"/>
      <c r="G41" s="142"/>
      <c r="H41" s="29"/>
      <c r="I41" s="29"/>
      <c r="J41" s="29"/>
      <c r="K41" s="29"/>
      <c r="L41" s="29"/>
    </row>
    <row r="42" spans="1:13" s="7" customFormat="1" ht="41.25" customHeight="1" x14ac:dyDescent="0.25">
      <c r="A42" s="131" t="s">
        <v>37</v>
      </c>
      <c r="B42" s="132"/>
      <c r="C42" s="133"/>
      <c r="D42" s="140" t="s">
        <v>1</v>
      </c>
      <c r="E42" s="141"/>
      <c r="F42" s="141"/>
      <c r="G42" s="142"/>
      <c r="H42" s="29"/>
      <c r="I42" s="29"/>
      <c r="J42" s="29"/>
      <c r="K42" s="29"/>
      <c r="L42" s="29"/>
    </row>
    <row r="43" spans="1:13" s="7" customFormat="1" ht="25.15" customHeight="1" thickBot="1" x14ac:dyDescent="0.3">
      <c r="A43" s="157" t="s">
        <v>130</v>
      </c>
      <c r="B43" s="191"/>
      <c r="C43" s="192"/>
      <c r="D43" s="170" t="s">
        <v>1</v>
      </c>
      <c r="E43" s="171"/>
      <c r="F43" s="171"/>
      <c r="G43" s="172"/>
      <c r="H43" s="29"/>
      <c r="I43" s="29"/>
      <c r="J43" s="29"/>
      <c r="K43" s="29"/>
      <c r="L43" s="29"/>
    </row>
    <row r="44" spans="1:13" ht="18.75" customHeight="1" thickBot="1" x14ac:dyDescent="0.3">
      <c r="A44" s="193"/>
      <c r="B44" s="193"/>
      <c r="C44" s="193"/>
      <c r="D44" s="193"/>
      <c r="E44" s="193"/>
      <c r="F44" s="40"/>
      <c r="G44" s="40"/>
      <c r="H44" s="27"/>
      <c r="I44" s="27"/>
      <c r="J44" s="27"/>
      <c r="K44" s="27"/>
      <c r="L44" s="27"/>
    </row>
    <row r="45" spans="1:13" ht="27" customHeight="1" thickBot="1" x14ac:dyDescent="0.25">
      <c r="A45" s="160" t="s">
        <v>111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2"/>
      <c r="M45" s="77"/>
    </row>
    <row r="46" spans="1:13" ht="25.5" customHeight="1" x14ac:dyDescent="0.2">
      <c r="A46" s="163" t="s">
        <v>121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78"/>
    </row>
    <row r="47" spans="1:13" ht="25.5" customHeight="1" x14ac:dyDescent="0.2">
      <c r="A47" s="164" t="s">
        <v>112</v>
      </c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78"/>
    </row>
    <row r="48" spans="1:13" ht="25.5" customHeight="1" x14ac:dyDescent="0.2">
      <c r="A48" s="165" t="s">
        <v>113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79"/>
    </row>
    <row r="49" spans="1:13" ht="25.5" customHeight="1" x14ac:dyDescent="0.2">
      <c r="A49" s="165" t="s">
        <v>114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79"/>
    </row>
    <row r="50" spans="1:13" ht="25.5" customHeight="1" x14ac:dyDescent="0.2">
      <c r="A50" s="166" t="s">
        <v>115</v>
      </c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80"/>
    </row>
    <row r="51" spans="1:13" ht="25.5" customHeight="1" thickBot="1" x14ac:dyDescent="0.25">
      <c r="A51" s="167" t="s">
        <v>116</v>
      </c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81"/>
    </row>
    <row r="52" spans="1:13" ht="27" customHeight="1" thickBot="1" x14ac:dyDescent="0.25">
      <c r="A52" s="160" t="s">
        <v>117</v>
      </c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2"/>
      <c r="M52" s="77"/>
    </row>
    <row r="53" spans="1:13" ht="50.25" customHeight="1" x14ac:dyDescent="0.2">
      <c r="A53" s="168" t="s">
        <v>118</v>
      </c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82"/>
    </row>
    <row r="54" spans="1:13" ht="30.75" customHeight="1" x14ac:dyDescent="0.2">
      <c r="A54" s="169" t="s">
        <v>119</v>
      </c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82"/>
    </row>
    <row r="55" spans="1:13" ht="13.5" customHeight="1" x14ac:dyDescent="0.25">
      <c r="A55" s="74"/>
      <c r="B55" s="74"/>
      <c r="C55" s="74"/>
      <c r="D55" s="74"/>
      <c r="E55" s="74"/>
      <c r="F55" s="40"/>
      <c r="G55" s="40"/>
      <c r="H55" s="27"/>
      <c r="I55" s="27"/>
      <c r="J55" s="27"/>
      <c r="K55" s="27"/>
      <c r="L55" s="27"/>
    </row>
    <row r="56" spans="1:13" ht="25.15" customHeight="1" x14ac:dyDescent="0.25">
      <c r="A56" s="194" t="s">
        <v>79</v>
      </c>
      <c r="B56" s="194"/>
      <c r="C56" s="194"/>
      <c r="D56" s="194"/>
      <c r="E56" s="194"/>
      <c r="F56" s="194"/>
      <c r="G56" s="194"/>
      <c r="H56" s="27"/>
      <c r="I56" s="27"/>
      <c r="J56" s="27"/>
      <c r="K56" s="27"/>
      <c r="L56" s="27"/>
    </row>
    <row r="57" spans="1:13" ht="25.15" customHeight="1" x14ac:dyDescent="0.25">
      <c r="A57" s="189"/>
      <c r="B57" s="189"/>
      <c r="C57" s="189"/>
      <c r="D57" s="189"/>
      <c r="E57" s="189"/>
      <c r="F57" s="189"/>
      <c r="G57" s="189"/>
      <c r="H57" s="27"/>
      <c r="I57" s="27"/>
      <c r="J57" s="27"/>
      <c r="K57" s="27"/>
      <c r="L57" s="27"/>
    </row>
    <row r="58" spans="1:13" ht="19.899999999999999" customHeight="1" x14ac:dyDescent="0.25">
      <c r="A58" s="189" t="s">
        <v>9</v>
      </c>
      <c r="B58" s="189"/>
      <c r="C58" s="189"/>
      <c r="D58" s="189"/>
      <c r="E58" s="189"/>
      <c r="F58" s="189"/>
      <c r="G58" s="189"/>
      <c r="H58" s="27"/>
      <c r="I58" s="27"/>
      <c r="J58" s="27"/>
      <c r="K58" s="27"/>
      <c r="L58" s="27"/>
    </row>
    <row r="59" spans="1:13" ht="24" customHeight="1" x14ac:dyDescent="0.25">
      <c r="A59" s="188" t="s">
        <v>100</v>
      </c>
      <c r="B59" s="189"/>
      <c r="C59" s="189"/>
      <c r="D59" s="189"/>
      <c r="E59" s="189"/>
      <c r="F59" s="189"/>
      <c r="G59" s="189"/>
      <c r="H59" s="27"/>
      <c r="I59" s="27"/>
      <c r="J59" s="27"/>
      <c r="K59" s="27"/>
      <c r="L59" s="27"/>
    </row>
    <row r="60" spans="1:13" ht="15" x14ac:dyDescent="0.25">
      <c r="A60" s="190" t="s">
        <v>10</v>
      </c>
      <c r="B60" s="190"/>
      <c r="C60" s="190"/>
      <c r="D60" s="190"/>
      <c r="E60" s="190"/>
      <c r="F60" s="190"/>
      <c r="G60" s="190"/>
      <c r="H60" s="27"/>
      <c r="I60" s="27"/>
      <c r="J60" s="27"/>
      <c r="K60" s="27"/>
      <c r="L60" s="27"/>
    </row>
    <row r="61" spans="1:13" x14ac:dyDescent="0.2">
      <c r="A61" s="27"/>
      <c r="B61" s="31"/>
      <c r="C61" s="27"/>
      <c r="D61" s="27"/>
      <c r="E61" s="27"/>
      <c r="F61" s="27"/>
      <c r="G61" s="27"/>
      <c r="H61" s="27"/>
      <c r="I61" s="27"/>
      <c r="J61" s="27"/>
      <c r="K61" s="27"/>
      <c r="L61" s="27"/>
    </row>
    <row r="62" spans="1:13" x14ac:dyDescent="0.2">
      <c r="A62" s="27"/>
      <c r="B62" s="31"/>
      <c r="C62" s="27"/>
      <c r="D62" s="27"/>
      <c r="E62" s="27"/>
      <c r="F62" s="27"/>
      <c r="G62" s="27"/>
      <c r="H62" s="27"/>
      <c r="I62" s="27"/>
      <c r="J62" s="27"/>
      <c r="K62" s="27"/>
      <c r="L62" s="27"/>
    </row>
    <row r="63" spans="1:13" ht="31.15" customHeight="1" x14ac:dyDescent="0.2">
      <c r="A63" s="27"/>
      <c r="B63" s="31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5" ht="36" customHeight="1" x14ac:dyDescent="0.2"/>
  </sheetData>
  <mergeCells count="86">
    <mergeCell ref="A50:L50"/>
    <mergeCell ref="A51:L51"/>
    <mergeCell ref="A52:L52"/>
    <mergeCell ref="A53:L53"/>
    <mergeCell ref="A54:L54"/>
    <mergeCell ref="A45:L45"/>
    <mergeCell ref="A46:L46"/>
    <mergeCell ref="A47:L47"/>
    <mergeCell ref="A48:L48"/>
    <mergeCell ref="A49:L49"/>
    <mergeCell ref="A1:L1"/>
    <mergeCell ref="A2:B2"/>
    <mergeCell ref="C2:L2"/>
    <mergeCell ref="A3:B3"/>
    <mergeCell ref="C3:L3"/>
    <mergeCell ref="A4:B4"/>
    <mergeCell ref="C4:L4"/>
    <mergeCell ref="A5:B5"/>
    <mergeCell ref="C5:L5"/>
    <mergeCell ref="A6:B6"/>
    <mergeCell ref="C6:L6"/>
    <mergeCell ref="A7:B7"/>
    <mergeCell ref="C7:L7"/>
    <mergeCell ref="A9:L9"/>
    <mergeCell ref="A10:L10"/>
    <mergeCell ref="A12:D12"/>
    <mergeCell ref="A11:L11"/>
    <mergeCell ref="A23:C23"/>
    <mergeCell ref="B16:C16"/>
    <mergeCell ref="B17:C17"/>
    <mergeCell ref="B18:C18"/>
    <mergeCell ref="A20:D20"/>
    <mergeCell ref="A21:C21"/>
    <mergeCell ref="A22:C22"/>
    <mergeCell ref="D16:G16"/>
    <mergeCell ref="D17:G17"/>
    <mergeCell ref="D18:G18"/>
    <mergeCell ref="D21:G21"/>
    <mergeCell ref="D22:G22"/>
    <mergeCell ref="D23:G23"/>
    <mergeCell ref="A24:C24"/>
    <mergeCell ref="A25:C25"/>
    <mergeCell ref="A26:C26"/>
    <mergeCell ref="D26:G26"/>
    <mergeCell ref="A27:C27"/>
    <mergeCell ref="D24:G24"/>
    <mergeCell ref="D25:G25"/>
    <mergeCell ref="A28:C28"/>
    <mergeCell ref="A29:C29"/>
    <mergeCell ref="D27:G27"/>
    <mergeCell ref="D28:G28"/>
    <mergeCell ref="D29:G29"/>
    <mergeCell ref="A30:C30"/>
    <mergeCell ref="A31:C31"/>
    <mergeCell ref="A32:C32"/>
    <mergeCell ref="D30:G30"/>
    <mergeCell ref="D31:G31"/>
    <mergeCell ref="D32:G32"/>
    <mergeCell ref="A33:C33"/>
    <mergeCell ref="A34:C34"/>
    <mergeCell ref="A35:C35"/>
    <mergeCell ref="D33:G33"/>
    <mergeCell ref="D34:G34"/>
    <mergeCell ref="D35:G35"/>
    <mergeCell ref="A36:C36"/>
    <mergeCell ref="A37:C37"/>
    <mergeCell ref="A38:C38"/>
    <mergeCell ref="D36:G36"/>
    <mergeCell ref="D37:G37"/>
    <mergeCell ref="D38:G38"/>
    <mergeCell ref="A39:C39"/>
    <mergeCell ref="A59:G59"/>
    <mergeCell ref="A60:G60"/>
    <mergeCell ref="A43:C43"/>
    <mergeCell ref="A44:E44"/>
    <mergeCell ref="A56:G56"/>
    <mergeCell ref="A57:G57"/>
    <mergeCell ref="A58:G58"/>
    <mergeCell ref="A40:C40"/>
    <mergeCell ref="A41:C41"/>
    <mergeCell ref="A42:C42"/>
    <mergeCell ref="D39:G39"/>
    <mergeCell ref="D40:G40"/>
    <mergeCell ref="D41:G41"/>
    <mergeCell ref="D42:G42"/>
    <mergeCell ref="D43:G4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66"/>
  <sheetViews>
    <sheetView workbookViewId="0">
      <selection activeCell="A29" sqref="A29:C29"/>
    </sheetView>
  </sheetViews>
  <sheetFormatPr defaultColWidth="8.85546875" defaultRowHeight="12.75" x14ac:dyDescent="0.2"/>
  <cols>
    <col min="1" max="1" width="38.28515625" customWidth="1"/>
    <col min="2" max="2" width="12.85546875" style="1" customWidth="1"/>
    <col min="3" max="3" width="9.42578125" customWidth="1"/>
    <col min="4" max="4" width="15" customWidth="1"/>
    <col min="5" max="5" width="14.42578125" customWidth="1"/>
    <col min="6" max="6" width="6.42578125" customWidth="1"/>
    <col min="7" max="7" width="22.85546875" customWidth="1"/>
    <col min="8" max="8" width="23" customWidth="1"/>
    <col min="9" max="12" width="15.7109375" customWidth="1"/>
  </cols>
  <sheetData>
    <row r="1" spans="1:15" s="5" customFormat="1" ht="21.6" customHeight="1" thickBot="1" x14ac:dyDescent="0.25">
      <c r="A1" s="120" t="s">
        <v>139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2"/>
    </row>
    <row r="2" spans="1:15" s="5" customFormat="1" ht="33" customHeight="1" x14ac:dyDescent="0.2">
      <c r="A2" s="110" t="s">
        <v>136</v>
      </c>
      <c r="B2" s="111"/>
      <c r="C2" s="117" t="s">
        <v>132</v>
      </c>
      <c r="D2" s="118"/>
      <c r="E2" s="118"/>
      <c r="F2" s="118"/>
      <c r="G2" s="118"/>
      <c r="H2" s="118"/>
      <c r="I2" s="118"/>
      <c r="J2" s="118"/>
      <c r="K2" s="118"/>
      <c r="L2" s="119"/>
    </row>
    <row r="3" spans="1:15" s="5" customFormat="1" ht="33" customHeight="1" thickBot="1" x14ac:dyDescent="0.25">
      <c r="A3" s="112" t="s">
        <v>137</v>
      </c>
      <c r="B3" s="113"/>
      <c r="C3" s="206" t="s">
        <v>49</v>
      </c>
      <c r="D3" s="207"/>
      <c r="E3" s="207"/>
      <c r="F3" s="207"/>
      <c r="G3" s="207"/>
      <c r="H3" s="207"/>
      <c r="I3" s="207"/>
      <c r="J3" s="207"/>
      <c r="K3" s="207"/>
      <c r="L3" s="208"/>
    </row>
    <row r="4" spans="1:15" s="5" customFormat="1" ht="33" customHeight="1" x14ac:dyDescent="0.2">
      <c r="A4" s="103" t="s">
        <v>133</v>
      </c>
      <c r="B4" s="104"/>
      <c r="C4" s="203" t="s">
        <v>1</v>
      </c>
      <c r="D4" s="204"/>
      <c r="E4" s="204"/>
      <c r="F4" s="204"/>
      <c r="G4" s="204"/>
      <c r="H4" s="204"/>
      <c r="I4" s="204"/>
      <c r="J4" s="204"/>
      <c r="K4" s="204"/>
      <c r="L4" s="205"/>
    </row>
    <row r="5" spans="1:15" s="5" customFormat="1" ht="33" customHeight="1" x14ac:dyDescent="0.2">
      <c r="A5" s="105" t="s">
        <v>4</v>
      </c>
      <c r="B5" s="106"/>
      <c r="C5" s="107" t="s">
        <v>1</v>
      </c>
      <c r="D5" s="108"/>
      <c r="E5" s="108"/>
      <c r="F5" s="108"/>
      <c r="G5" s="108"/>
      <c r="H5" s="108"/>
      <c r="I5" s="108"/>
      <c r="J5" s="108"/>
      <c r="K5" s="108"/>
      <c r="L5" s="109"/>
    </row>
    <row r="6" spans="1:15" s="5" customFormat="1" ht="33" customHeight="1" x14ac:dyDescent="0.2">
      <c r="A6" s="105" t="s">
        <v>134</v>
      </c>
      <c r="B6" s="106"/>
      <c r="C6" s="107" t="s">
        <v>1</v>
      </c>
      <c r="D6" s="108"/>
      <c r="E6" s="108"/>
      <c r="F6" s="108"/>
      <c r="G6" s="108"/>
      <c r="H6" s="108"/>
      <c r="I6" s="108"/>
      <c r="J6" s="108"/>
      <c r="K6" s="108"/>
      <c r="L6" s="109"/>
    </row>
    <row r="7" spans="1:15" s="5" customFormat="1" ht="33" customHeight="1" thickBot="1" x14ac:dyDescent="0.25">
      <c r="A7" s="101" t="s">
        <v>135</v>
      </c>
      <c r="B7" s="102"/>
      <c r="C7" s="97" t="s">
        <v>1</v>
      </c>
      <c r="D7" s="98"/>
      <c r="E7" s="98"/>
      <c r="F7" s="98"/>
      <c r="G7" s="98"/>
      <c r="H7" s="98"/>
      <c r="I7" s="98"/>
      <c r="J7" s="98"/>
      <c r="K7" s="98"/>
      <c r="L7" s="99"/>
    </row>
    <row r="8" spans="1:15" s="5" customFormat="1" ht="10.15" customHeight="1" x14ac:dyDescent="0.2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0"/>
    </row>
    <row r="9" spans="1:15" s="5" customFormat="1" ht="45.75" customHeight="1" x14ac:dyDescent="0.2">
      <c r="A9" s="100" t="s">
        <v>81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5" s="5" customFormat="1" ht="68.25" customHeight="1" x14ac:dyDescent="0.2">
      <c r="A10" s="100" t="s">
        <v>110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1:15" s="5" customFormat="1" ht="23.25" customHeight="1" x14ac:dyDescent="0.2">
      <c r="A11" s="92" t="s">
        <v>123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5" s="5" customFormat="1" ht="27" customHeight="1" thickBot="1" x14ac:dyDescent="0.3">
      <c r="A12" s="127" t="s">
        <v>40</v>
      </c>
      <c r="B12" s="127"/>
      <c r="C12" s="127"/>
      <c r="D12" s="127"/>
      <c r="E12" s="14"/>
      <c r="F12" s="14"/>
      <c r="G12" s="14"/>
      <c r="H12" s="14"/>
      <c r="I12" s="15"/>
      <c r="J12" s="11"/>
      <c r="K12" s="11"/>
      <c r="L12" s="10"/>
    </row>
    <row r="13" spans="1:15" s="5" customFormat="1" ht="99" customHeight="1" thickBot="1" x14ac:dyDescent="0.25">
      <c r="A13" s="44" t="s">
        <v>14</v>
      </c>
      <c r="B13" s="45" t="s">
        <v>17</v>
      </c>
      <c r="C13" s="46" t="s">
        <v>18</v>
      </c>
      <c r="D13" s="47" t="s">
        <v>19</v>
      </c>
      <c r="E13" s="48" t="s">
        <v>2</v>
      </c>
      <c r="F13" s="49" t="s">
        <v>3</v>
      </c>
      <c r="G13" s="48" t="s">
        <v>92</v>
      </c>
      <c r="H13" s="48" t="s">
        <v>94</v>
      </c>
      <c r="I13" s="48" t="s">
        <v>6</v>
      </c>
      <c r="J13" s="50" t="s">
        <v>93</v>
      </c>
      <c r="K13" s="48" t="s">
        <v>5</v>
      </c>
      <c r="L13" s="51" t="s">
        <v>0</v>
      </c>
      <c r="M13" s="4"/>
    </row>
    <row r="14" spans="1:15" s="6" customFormat="1" ht="73.150000000000006" customHeight="1" thickBot="1" x14ac:dyDescent="0.25">
      <c r="A14" s="32" t="s">
        <v>40</v>
      </c>
      <c r="B14" s="33" t="s">
        <v>1</v>
      </c>
      <c r="C14" s="52" t="s">
        <v>96</v>
      </c>
      <c r="D14" s="39">
        <v>300000</v>
      </c>
      <c r="E14" s="34">
        <v>0</v>
      </c>
      <c r="F14" s="35">
        <v>0</v>
      </c>
      <c r="G14" s="36">
        <f>SUM(D14*E14)</f>
        <v>0</v>
      </c>
      <c r="H14" s="36">
        <f>G14+(G14*F14)</f>
        <v>0</v>
      </c>
      <c r="I14" s="33" t="s">
        <v>1</v>
      </c>
      <c r="J14" s="33" t="s">
        <v>1</v>
      </c>
      <c r="K14" s="33" t="s">
        <v>1</v>
      </c>
      <c r="L14" s="37" t="s">
        <v>1</v>
      </c>
      <c r="M14" s="3"/>
      <c r="N14" s="9"/>
      <c r="O14" s="9"/>
    </row>
    <row r="15" spans="1:15" s="5" customFormat="1" ht="18.75" customHeight="1" thickBot="1" x14ac:dyDescent="0.3">
      <c r="A15" s="16"/>
      <c r="B15" s="17"/>
      <c r="C15" s="16"/>
      <c r="D15" s="16"/>
      <c r="E15" s="16"/>
      <c r="F15" s="18"/>
      <c r="G15" s="19"/>
      <c r="H15" s="20"/>
      <c r="I15" s="20"/>
      <c r="J15" s="20"/>
      <c r="K15" s="20"/>
      <c r="L15" s="10"/>
    </row>
    <row r="16" spans="1:15" s="2" customFormat="1" ht="42" customHeight="1" thickBot="1" x14ac:dyDescent="0.25">
      <c r="A16" s="68" t="s">
        <v>107</v>
      </c>
      <c r="B16" s="196" t="s">
        <v>11</v>
      </c>
      <c r="C16" s="197"/>
      <c r="D16" s="173">
        <f>SUM(G14)</f>
        <v>0</v>
      </c>
      <c r="E16" s="174"/>
      <c r="F16" s="174"/>
      <c r="G16" s="175"/>
      <c r="H16" s="21"/>
      <c r="I16" s="21"/>
      <c r="J16" s="22"/>
      <c r="K16" s="22"/>
      <c r="L16" s="22"/>
    </row>
    <row r="17" spans="1:70" s="2" customFormat="1" ht="42" customHeight="1" x14ac:dyDescent="0.25">
      <c r="A17" s="57"/>
      <c r="B17" s="198" t="s">
        <v>13</v>
      </c>
      <c r="C17" s="199"/>
      <c r="D17" s="176">
        <f>SUM(H14-G14)</f>
        <v>0</v>
      </c>
      <c r="E17" s="177"/>
      <c r="F17" s="177"/>
      <c r="G17" s="178"/>
      <c r="H17" s="21"/>
      <c r="I17" s="21"/>
      <c r="J17" s="22"/>
      <c r="K17" s="22"/>
      <c r="L17" s="22"/>
    </row>
    <row r="18" spans="1:70" s="2" customFormat="1" ht="42" customHeight="1" thickBot="1" x14ac:dyDescent="0.3">
      <c r="A18" s="58"/>
      <c r="B18" s="200" t="s">
        <v>12</v>
      </c>
      <c r="C18" s="201"/>
      <c r="D18" s="179">
        <f>SUM(H14)</f>
        <v>0</v>
      </c>
      <c r="E18" s="180"/>
      <c r="F18" s="180"/>
      <c r="G18" s="181"/>
      <c r="H18" s="21"/>
      <c r="I18" s="21"/>
      <c r="J18" s="22"/>
      <c r="K18" s="22"/>
      <c r="L18" s="22"/>
    </row>
    <row r="19" spans="1:70" s="2" customFormat="1" ht="15" customHeight="1" x14ac:dyDescent="0.2">
      <c r="A19" s="23"/>
      <c r="B19" s="24"/>
      <c r="C19" s="25"/>
      <c r="D19" s="26"/>
      <c r="E19" s="26"/>
      <c r="F19" s="26"/>
      <c r="G19" s="21"/>
      <c r="H19" s="21"/>
      <c r="I19" s="21"/>
      <c r="J19" s="22"/>
      <c r="K19" s="22"/>
      <c r="L19" s="22"/>
    </row>
    <row r="20" spans="1:70" s="5" customFormat="1" ht="25.15" customHeight="1" thickBot="1" x14ac:dyDescent="0.25">
      <c r="A20" s="134" t="s">
        <v>7</v>
      </c>
      <c r="B20" s="134"/>
      <c r="C20" s="134"/>
      <c r="D20" s="135"/>
      <c r="E20" s="27"/>
      <c r="F20" s="27"/>
      <c r="G20" s="27"/>
      <c r="H20" s="27"/>
      <c r="I20" s="28"/>
      <c r="J20" s="27"/>
      <c r="K20" s="27"/>
      <c r="L20" s="10"/>
    </row>
    <row r="21" spans="1:70" s="7" customFormat="1" ht="47.45" customHeight="1" thickBot="1" x14ac:dyDescent="0.3">
      <c r="A21" s="144" t="s">
        <v>41</v>
      </c>
      <c r="B21" s="145"/>
      <c r="C21" s="146"/>
      <c r="D21" s="182" t="s">
        <v>120</v>
      </c>
      <c r="E21" s="183"/>
      <c r="F21" s="183"/>
      <c r="G21" s="184"/>
      <c r="H21" s="29"/>
      <c r="I21" s="29"/>
      <c r="J21" s="29"/>
      <c r="K21" s="29"/>
      <c r="L21" s="29"/>
    </row>
    <row r="22" spans="1:70" s="7" customFormat="1" ht="75" customHeight="1" x14ac:dyDescent="0.25">
      <c r="A22" s="147" t="s">
        <v>124</v>
      </c>
      <c r="B22" s="148"/>
      <c r="C22" s="149"/>
      <c r="D22" s="185" t="s">
        <v>1</v>
      </c>
      <c r="E22" s="186"/>
      <c r="F22" s="186"/>
      <c r="G22" s="187"/>
      <c r="H22" s="29"/>
      <c r="I22" s="29"/>
      <c r="J22" s="29"/>
      <c r="K22" s="30"/>
      <c r="L22" s="3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</row>
    <row r="23" spans="1:70" s="7" customFormat="1" ht="86.25" customHeight="1" x14ac:dyDescent="0.25">
      <c r="A23" s="150" t="s">
        <v>8</v>
      </c>
      <c r="B23" s="151"/>
      <c r="C23" s="152"/>
      <c r="D23" s="140" t="s">
        <v>1</v>
      </c>
      <c r="E23" s="141"/>
      <c r="F23" s="141"/>
      <c r="G23" s="142"/>
      <c r="H23" s="29"/>
      <c r="I23" s="29"/>
      <c r="J23" s="29"/>
      <c r="K23" s="29"/>
      <c r="L23" s="29"/>
    </row>
    <row r="24" spans="1:70" s="7" customFormat="1" ht="24" customHeight="1" x14ac:dyDescent="0.25">
      <c r="A24" s="211" t="s">
        <v>43</v>
      </c>
      <c r="B24" s="137"/>
      <c r="C24" s="138"/>
      <c r="D24" s="140" t="s">
        <v>1</v>
      </c>
      <c r="E24" s="141"/>
      <c r="F24" s="141"/>
      <c r="G24" s="142"/>
      <c r="H24" s="29"/>
      <c r="I24" s="29"/>
      <c r="J24" s="29"/>
      <c r="K24" s="29"/>
      <c r="L24" s="29"/>
    </row>
    <row r="25" spans="1:70" s="7" customFormat="1" ht="24" customHeight="1" x14ac:dyDescent="0.25">
      <c r="A25" s="211" t="s">
        <v>44</v>
      </c>
      <c r="B25" s="137"/>
      <c r="C25" s="138"/>
      <c r="D25" s="140" t="s">
        <v>1</v>
      </c>
      <c r="E25" s="141"/>
      <c r="F25" s="141"/>
      <c r="G25" s="142"/>
      <c r="H25" s="29"/>
      <c r="I25" s="29"/>
      <c r="J25" s="29"/>
      <c r="K25" s="29"/>
      <c r="L25" s="29"/>
    </row>
    <row r="26" spans="1:70" s="7" customFormat="1" ht="24" customHeight="1" x14ac:dyDescent="0.25">
      <c r="A26" s="211" t="s">
        <v>45</v>
      </c>
      <c r="B26" s="137"/>
      <c r="C26" s="138"/>
      <c r="D26" s="140" t="s">
        <v>1</v>
      </c>
      <c r="E26" s="141"/>
      <c r="F26" s="141"/>
      <c r="G26" s="142"/>
      <c r="H26" s="29"/>
      <c r="I26" s="29"/>
      <c r="J26" s="29"/>
      <c r="K26" s="29"/>
      <c r="L26" s="29"/>
    </row>
    <row r="27" spans="1:70" s="7" customFormat="1" ht="24" customHeight="1" x14ac:dyDescent="0.25">
      <c r="A27" s="211" t="s">
        <v>39</v>
      </c>
      <c r="B27" s="137"/>
      <c r="C27" s="138"/>
      <c r="D27" s="140" t="s">
        <v>1</v>
      </c>
      <c r="E27" s="141"/>
      <c r="F27" s="141"/>
      <c r="G27" s="142"/>
      <c r="H27" s="29"/>
      <c r="I27" s="29"/>
      <c r="J27" s="29"/>
      <c r="K27" s="29"/>
      <c r="L27" s="29"/>
    </row>
    <row r="28" spans="1:70" s="7" customFormat="1" ht="24" customHeight="1" x14ac:dyDescent="0.25">
      <c r="A28" s="211" t="s">
        <v>22</v>
      </c>
      <c r="B28" s="137"/>
      <c r="C28" s="138"/>
      <c r="D28" s="140" t="s">
        <v>1</v>
      </c>
      <c r="E28" s="141"/>
      <c r="F28" s="141"/>
      <c r="G28" s="142"/>
      <c r="H28" s="29"/>
      <c r="I28" s="29"/>
      <c r="J28" s="29"/>
      <c r="K28" s="29"/>
      <c r="L28" s="29"/>
    </row>
    <row r="29" spans="1:70" s="7" customFormat="1" ht="24" customHeight="1" x14ac:dyDescent="0.25">
      <c r="A29" s="154" t="s">
        <v>140</v>
      </c>
      <c r="B29" s="155"/>
      <c r="C29" s="156"/>
      <c r="D29" s="140" t="s">
        <v>1</v>
      </c>
      <c r="E29" s="141"/>
      <c r="F29" s="141"/>
      <c r="G29" s="142"/>
      <c r="H29" s="29"/>
      <c r="I29" s="29"/>
      <c r="J29" s="29"/>
      <c r="K29" s="29"/>
      <c r="L29" s="29"/>
    </row>
    <row r="30" spans="1:70" s="7" customFormat="1" ht="24" customHeight="1" x14ac:dyDescent="0.25">
      <c r="A30" s="213" t="s">
        <v>23</v>
      </c>
      <c r="B30" s="214"/>
      <c r="C30" s="215"/>
      <c r="D30" s="140" t="s">
        <v>1</v>
      </c>
      <c r="E30" s="141"/>
      <c r="F30" s="141"/>
      <c r="G30" s="142"/>
      <c r="H30" s="29"/>
      <c r="I30" s="29"/>
      <c r="J30" s="29"/>
      <c r="K30" s="29"/>
      <c r="L30" s="29"/>
    </row>
    <row r="31" spans="1:70" s="7" customFormat="1" ht="24" customHeight="1" x14ac:dyDescent="0.25">
      <c r="A31" s="131" t="s">
        <v>24</v>
      </c>
      <c r="B31" s="132"/>
      <c r="C31" s="133"/>
      <c r="D31" s="140" t="s">
        <v>1</v>
      </c>
      <c r="E31" s="141"/>
      <c r="F31" s="141"/>
      <c r="G31" s="142"/>
      <c r="H31" s="29"/>
      <c r="I31" s="29"/>
      <c r="J31" s="29"/>
      <c r="K31" s="29"/>
      <c r="L31" s="29"/>
    </row>
    <row r="32" spans="1:70" s="7" customFormat="1" ht="24" customHeight="1" x14ac:dyDescent="0.25">
      <c r="A32" s="131" t="s">
        <v>25</v>
      </c>
      <c r="B32" s="132"/>
      <c r="C32" s="133"/>
      <c r="D32" s="140" t="s">
        <v>1</v>
      </c>
      <c r="E32" s="141"/>
      <c r="F32" s="141"/>
      <c r="G32" s="142"/>
      <c r="H32" s="29"/>
      <c r="I32" s="29"/>
      <c r="J32" s="29"/>
      <c r="K32" s="29"/>
      <c r="L32" s="29"/>
    </row>
    <row r="33" spans="1:13" s="7" customFormat="1" ht="39.75" customHeight="1" x14ac:dyDescent="0.25">
      <c r="A33" s="131" t="s">
        <v>26</v>
      </c>
      <c r="B33" s="132"/>
      <c r="C33" s="133"/>
      <c r="D33" s="140" t="s">
        <v>1</v>
      </c>
      <c r="E33" s="141"/>
      <c r="F33" s="141"/>
      <c r="G33" s="142"/>
      <c r="H33" s="29"/>
      <c r="I33" s="29"/>
      <c r="J33" s="29"/>
      <c r="K33" s="29"/>
      <c r="L33" s="29"/>
    </row>
    <row r="34" spans="1:13" s="7" customFormat="1" ht="24" customHeight="1" x14ac:dyDescent="0.25">
      <c r="A34" s="131" t="s">
        <v>27</v>
      </c>
      <c r="B34" s="132"/>
      <c r="C34" s="133"/>
      <c r="D34" s="140" t="s">
        <v>1</v>
      </c>
      <c r="E34" s="141"/>
      <c r="F34" s="141"/>
      <c r="G34" s="142"/>
      <c r="H34" s="29"/>
      <c r="I34" s="29"/>
      <c r="J34" s="29"/>
      <c r="K34" s="29"/>
      <c r="L34" s="29"/>
    </row>
    <row r="35" spans="1:13" s="7" customFormat="1" ht="24" customHeight="1" x14ac:dyDescent="0.25">
      <c r="A35" s="131" t="s">
        <v>28</v>
      </c>
      <c r="B35" s="132"/>
      <c r="C35" s="133"/>
      <c r="D35" s="140" t="s">
        <v>1</v>
      </c>
      <c r="E35" s="141"/>
      <c r="F35" s="141"/>
      <c r="G35" s="142"/>
      <c r="H35" s="29"/>
      <c r="I35" s="29"/>
      <c r="J35" s="29"/>
      <c r="K35" s="29"/>
      <c r="L35" s="29"/>
    </row>
    <row r="36" spans="1:13" s="7" customFormat="1" ht="24" customHeight="1" x14ac:dyDescent="0.25">
      <c r="A36" s="131" t="s">
        <v>29</v>
      </c>
      <c r="B36" s="132"/>
      <c r="C36" s="133"/>
      <c r="D36" s="140" t="s">
        <v>1</v>
      </c>
      <c r="E36" s="141"/>
      <c r="F36" s="141"/>
      <c r="G36" s="142"/>
      <c r="H36" s="29"/>
      <c r="I36" s="29"/>
      <c r="J36" s="29"/>
      <c r="K36" s="29"/>
      <c r="L36" s="29"/>
    </row>
    <row r="37" spans="1:13" s="7" customFormat="1" ht="24" customHeight="1" x14ac:dyDescent="0.25">
      <c r="A37" s="131" t="s">
        <v>30</v>
      </c>
      <c r="B37" s="132"/>
      <c r="C37" s="133"/>
      <c r="D37" s="140" t="s">
        <v>1</v>
      </c>
      <c r="E37" s="141"/>
      <c r="F37" s="141"/>
      <c r="G37" s="142"/>
      <c r="H37" s="29"/>
      <c r="I37" s="29"/>
      <c r="J37" s="29"/>
      <c r="K37" s="29"/>
      <c r="L37" s="29"/>
    </row>
    <row r="38" spans="1:13" s="7" customFormat="1" ht="24" customHeight="1" x14ac:dyDescent="0.25">
      <c r="A38" s="131" t="s">
        <v>31</v>
      </c>
      <c r="B38" s="132"/>
      <c r="C38" s="133"/>
      <c r="D38" s="140" t="s">
        <v>1</v>
      </c>
      <c r="E38" s="141"/>
      <c r="F38" s="141"/>
      <c r="G38" s="142"/>
      <c r="H38" s="29"/>
      <c r="I38" s="29"/>
      <c r="J38" s="29"/>
      <c r="K38" s="29"/>
      <c r="L38" s="29"/>
    </row>
    <row r="39" spans="1:13" s="7" customFormat="1" ht="24" customHeight="1" x14ac:dyDescent="0.25">
      <c r="A39" s="131" t="s">
        <v>32</v>
      </c>
      <c r="B39" s="132"/>
      <c r="C39" s="133"/>
      <c r="D39" s="140" t="s">
        <v>1</v>
      </c>
      <c r="E39" s="141"/>
      <c r="F39" s="141"/>
      <c r="G39" s="142"/>
      <c r="H39" s="29"/>
      <c r="I39" s="29"/>
      <c r="J39" s="29"/>
      <c r="K39" s="29"/>
      <c r="L39" s="29"/>
    </row>
    <row r="40" spans="1:13" s="7" customFormat="1" ht="24" customHeight="1" x14ac:dyDescent="0.25">
      <c r="A40" s="131" t="s">
        <v>34</v>
      </c>
      <c r="B40" s="132"/>
      <c r="C40" s="133"/>
      <c r="D40" s="140" t="s">
        <v>1</v>
      </c>
      <c r="E40" s="141"/>
      <c r="F40" s="141"/>
      <c r="G40" s="142"/>
      <c r="H40" s="29"/>
      <c r="I40" s="29"/>
      <c r="J40" s="29"/>
      <c r="K40" s="29"/>
      <c r="L40" s="29"/>
    </row>
    <row r="41" spans="1:13" s="7" customFormat="1" ht="24" customHeight="1" x14ac:dyDescent="0.25">
      <c r="A41" s="131" t="s">
        <v>35</v>
      </c>
      <c r="B41" s="132"/>
      <c r="C41" s="133"/>
      <c r="D41" s="140" t="s">
        <v>1</v>
      </c>
      <c r="E41" s="141"/>
      <c r="F41" s="141"/>
      <c r="G41" s="142"/>
      <c r="H41" s="29"/>
      <c r="I41" s="29"/>
      <c r="J41" s="29"/>
      <c r="K41" s="29"/>
      <c r="L41" s="29"/>
    </row>
    <row r="42" spans="1:13" s="7" customFormat="1" ht="24" customHeight="1" x14ac:dyDescent="0.25">
      <c r="A42" s="131" t="s">
        <v>36</v>
      </c>
      <c r="B42" s="132"/>
      <c r="C42" s="133"/>
      <c r="D42" s="140" t="s">
        <v>1</v>
      </c>
      <c r="E42" s="141"/>
      <c r="F42" s="141"/>
      <c r="G42" s="142"/>
      <c r="H42" s="29"/>
      <c r="I42" s="29"/>
      <c r="J42" s="29"/>
      <c r="K42" s="29"/>
      <c r="L42" s="29"/>
    </row>
    <row r="43" spans="1:13" s="7" customFormat="1" ht="36.75" customHeight="1" x14ac:dyDescent="0.25">
      <c r="A43" s="131" t="s">
        <v>37</v>
      </c>
      <c r="B43" s="132"/>
      <c r="C43" s="133"/>
      <c r="D43" s="140" t="s">
        <v>1</v>
      </c>
      <c r="E43" s="141"/>
      <c r="F43" s="141"/>
      <c r="G43" s="142"/>
      <c r="H43" s="29"/>
      <c r="I43" s="29"/>
      <c r="J43" s="29"/>
      <c r="K43" s="29"/>
      <c r="L43" s="29"/>
    </row>
    <row r="44" spans="1:13" s="7" customFormat="1" ht="24" customHeight="1" x14ac:dyDescent="0.25">
      <c r="A44" s="213" t="s">
        <v>130</v>
      </c>
      <c r="B44" s="132"/>
      <c r="C44" s="133"/>
      <c r="D44" s="140" t="s">
        <v>1</v>
      </c>
      <c r="E44" s="141"/>
      <c r="F44" s="141"/>
      <c r="G44" s="142"/>
      <c r="H44" s="29"/>
      <c r="I44" s="29"/>
      <c r="J44" s="29"/>
      <c r="K44" s="29"/>
      <c r="L44" s="29"/>
    </row>
    <row r="45" spans="1:13" s="7" customFormat="1" ht="24" customHeight="1" thickBot="1" x14ac:dyDescent="0.3">
      <c r="A45" s="212" t="s">
        <v>38</v>
      </c>
      <c r="B45" s="191"/>
      <c r="C45" s="192"/>
      <c r="D45" s="170" t="s">
        <v>1</v>
      </c>
      <c r="E45" s="171"/>
      <c r="F45" s="171"/>
      <c r="G45" s="172"/>
      <c r="H45" s="29"/>
      <c r="I45" s="29"/>
      <c r="J45" s="29"/>
      <c r="K45" s="29"/>
      <c r="L45" s="29"/>
    </row>
    <row r="46" spans="1:13" ht="17.25" customHeight="1" thickBot="1" x14ac:dyDescent="0.3">
      <c r="A46" s="193"/>
      <c r="B46" s="193"/>
      <c r="C46" s="193"/>
      <c r="D46" s="193"/>
      <c r="E46" s="193"/>
      <c r="F46" s="27"/>
      <c r="G46" s="27"/>
      <c r="H46" s="27"/>
      <c r="I46" s="27"/>
      <c r="J46" s="27"/>
      <c r="K46" s="27"/>
      <c r="L46" s="27"/>
    </row>
    <row r="47" spans="1:13" ht="27" customHeight="1" thickBot="1" x14ac:dyDescent="0.25">
      <c r="A47" s="160" t="s">
        <v>111</v>
      </c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2"/>
      <c r="M47" s="77"/>
    </row>
    <row r="48" spans="1:13" ht="25.5" customHeight="1" x14ac:dyDescent="0.2">
      <c r="A48" s="163" t="s">
        <v>121</v>
      </c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78"/>
    </row>
    <row r="49" spans="1:13" ht="25.5" customHeight="1" x14ac:dyDescent="0.2">
      <c r="A49" s="164" t="s">
        <v>112</v>
      </c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78"/>
    </row>
    <row r="50" spans="1:13" ht="25.5" customHeight="1" x14ac:dyDescent="0.2">
      <c r="A50" s="165" t="s">
        <v>113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79"/>
    </row>
    <row r="51" spans="1:13" ht="25.5" customHeight="1" x14ac:dyDescent="0.2">
      <c r="A51" s="165" t="s">
        <v>114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79"/>
    </row>
    <row r="52" spans="1:13" ht="25.5" customHeight="1" x14ac:dyDescent="0.2">
      <c r="A52" s="166" t="s">
        <v>115</v>
      </c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80"/>
    </row>
    <row r="53" spans="1:13" ht="25.5" customHeight="1" thickBot="1" x14ac:dyDescent="0.25">
      <c r="A53" s="167" t="s">
        <v>116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81"/>
    </row>
    <row r="54" spans="1:13" ht="27" customHeight="1" thickBot="1" x14ac:dyDescent="0.25">
      <c r="A54" s="160" t="s">
        <v>117</v>
      </c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2"/>
      <c r="M54" s="77"/>
    </row>
    <row r="55" spans="1:13" ht="50.25" customHeight="1" x14ac:dyDescent="0.2">
      <c r="A55" s="168" t="s">
        <v>118</v>
      </c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82"/>
    </row>
    <row r="56" spans="1:13" ht="30.75" customHeight="1" x14ac:dyDescent="0.2">
      <c r="A56" s="169" t="s">
        <v>119</v>
      </c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82"/>
    </row>
    <row r="57" spans="1:13" ht="25.15" customHeight="1" x14ac:dyDescent="0.25">
      <c r="A57" s="194" t="s">
        <v>79</v>
      </c>
      <c r="B57" s="194"/>
      <c r="C57" s="194"/>
      <c r="D57" s="194"/>
      <c r="E57" s="194"/>
      <c r="F57" s="194"/>
      <c r="G57" s="194"/>
      <c r="H57" s="27"/>
      <c r="I57" s="27"/>
      <c r="J57" s="27"/>
      <c r="K57" s="27"/>
      <c r="L57" s="27"/>
    </row>
    <row r="58" spans="1:13" ht="25.15" customHeight="1" x14ac:dyDescent="0.25">
      <c r="A58" s="209"/>
      <c r="B58" s="209"/>
      <c r="C58" s="209"/>
      <c r="D58" s="209"/>
      <c r="E58" s="209"/>
      <c r="F58" s="209"/>
      <c r="G58" s="209"/>
      <c r="H58" s="27"/>
      <c r="I58" s="27"/>
      <c r="J58" s="27"/>
      <c r="K58" s="27"/>
      <c r="L58" s="27"/>
    </row>
    <row r="59" spans="1:13" ht="19.899999999999999" customHeight="1" x14ac:dyDescent="0.25">
      <c r="A59" s="209" t="s">
        <v>9</v>
      </c>
      <c r="B59" s="209"/>
      <c r="C59" s="209"/>
      <c r="D59" s="209"/>
      <c r="E59" s="209"/>
      <c r="F59" s="209"/>
      <c r="G59" s="209"/>
      <c r="H59" s="27"/>
      <c r="I59" s="27"/>
      <c r="J59" s="27"/>
      <c r="K59" s="27"/>
      <c r="L59" s="27"/>
    </row>
    <row r="60" spans="1:13" ht="24" customHeight="1" x14ac:dyDescent="0.25">
      <c r="A60" s="210" t="s">
        <v>108</v>
      </c>
      <c r="B60" s="209"/>
      <c r="C60" s="209"/>
      <c r="D60" s="209"/>
      <c r="E60" s="209"/>
      <c r="F60" s="209"/>
      <c r="G60" s="209"/>
      <c r="H60" s="27"/>
      <c r="I60" s="27"/>
      <c r="J60" s="27"/>
      <c r="K60" s="27"/>
      <c r="L60" s="27"/>
    </row>
    <row r="61" spans="1:13" ht="18" customHeight="1" x14ac:dyDescent="0.25">
      <c r="A61" s="190" t="s">
        <v>10</v>
      </c>
      <c r="B61" s="190"/>
      <c r="C61" s="190"/>
      <c r="D61" s="190"/>
      <c r="E61" s="190"/>
      <c r="F61" s="190"/>
      <c r="G61" s="190"/>
      <c r="H61" s="27"/>
      <c r="I61" s="27"/>
      <c r="J61" s="27"/>
      <c r="K61" s="27"/>
      <c r="L61" s="27"/>
    </row>
    <row r="62" spans="1:13" x14ac:dyDescent="0.2">
      <c r="A62" s="83"/>
      <c r="B62" s="83"/>
      <c r="C62" s="83"/>
      <c r="D62" s="83"/>
      <c r="E62" s="83"/>
      <c r="F62" s="83"/>
      <c r="G62" s="83"/>
      <c r="H62" s="27"/>
      <c r="I62" s="27"/>
      <c r="J62" s="27"/>
      <c r="K62" s="27"/>
      <c r="L62" s="27"/>
    </row>
    <row r="63" spans="1:13" x14ac:dyDescent="0.2">
      <c r="A63" s="27"/>
      <c r="B63" s="31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1:13" ht="31.15" customHeight="1" x14ac:dyDescent="0.2">
      <c r="A64" s="27"/>
      <c r="B64" s="31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 x14ac:dyDescent="0.2">
      <c r="A65" s="27"/>
      <c r="B65" s="31"/>
      <c r="C65" s="27"/>
      <c r="D65" s="27"/>
      <c r="E65" s="27"/>
      <c r="F65" s="27"/>
      <c r="G65" s="27"/>
      <c r="H65" s="27"/>
      <c r="I65" s="27"/>
      <c r="J65" s="27"/>
      <c r="K65" s="27"/>
      <c r="L65" s="27"/>
    </row>
    <row r="66" spans="1:12" ht="36" customHeight="1" x14ac:dyDescent="0.2"/>
  </sheetData>
  <mergeCells count="90">
    <mergeCell ref="A52:L52"/>
    <mergeCell ref="A53:L53"/>
    <mergeCell ref="A54:L54"/>
    <mergeCell ref="A55:L55"/>
    <mergeCell ref="A56:L56"/>
    <mergeCell ref="A47:L47"/>
    <mergeCell ref="A48:L48"/>
    <mergeCell ref="A49:L49"/>
    <mergeCell ref="A50:L50"/>
    <mergeCell ref="A51:L51"/>
    <mergeCell ref="D42:G42"/>
    <mergeCell ref="D43:G43"/>
    <mergeCell ref="D44:G44"/>
    <mergeCell ref="D45:G45"/>
    <mergeCell ref="D16:G16"/>
    <mergeCell ref="D17:G17"/>
    <mergeCell ref="D18:G18"/>
    <mergeCell ref="D24:G24"/>
    <mergeCell ref="D25:G25"/>
    <mergeCell ref="D26:G26"/>
    <mergeCell ref="D27:G27"/>
    <mergeCell ref="D28:G28"/>
    <mergeCell ref="D29:G29"/>
    <mergeCell ref="D41:G41"/>
    <mergeCell ref="A1:L1"/>
    <mergeCell ref="A2:B2"/>
    <mergeCell ref="C2:L2"/>
    <mergeCell ref="A3:B3"/>
    <mergeCell ref="C3:L3"/>
    <mergeCell ref="A7:B7"/>
    <mergeCell ref="C7:L7"/>
    <mergeCell ref="A9:L9"/>
    <mergeCell ref="A10:L10"/>
    <mergeCell ref="A12:D12"/>
    <mergeCell ref="A11:L11"/>
    <mergeCell ref="A4:B4"/>
    <mergeCell ref="C4:L4"/>
    <mergeCell ref="A5:B5"/>
    <mergeCell ref="C5:L5"/>
    <mergeCell ref="A6:B6"/>
    <mergeCell ref="C6:L6"/>
    <mergeCell ref="A23:C23"/>
    <mergeCell ref="B16:C16"/>
    <mergeCell ref="B17:C17"/>
    <mergeCell ref="B18:C18"/>
    <mergeCell ref="A20:D20"/>
    <mergeCell ref="A21:C21"/>
    <mergeCell ref="A22:C22"/>
    <mergeCell ref="D21:G21"/>
    <mergeCell ref="D22:G22"/>
    <mergeCell ref="D23:G23"/>
    <mergeCell ref="A24:C24"/>
    <mergeCell ref="A28:C28"/>
    <mergeCell ref="A29:C29"/>
    <mergeCell ref="A26:C26"/>
    <mergeCell ref="A25:C25"/>
    <mergeCell ref="A30:C30"/>
    <mergeCell ref="A31:C31"/>
    <mergeCell ref="A32:C32"/>
    <mergeCell ref="D30:G30"/>
    <mergeCell ref="D31:G31"/>
    <mergeCell ref="D32:G32"/>
    <mergeCell ref="A33:C33"/>
    <mergeCell ref="A34:C34"/>
    <mergeCell ref="A35:C35"/>
    <mergeCell ref="D33:G33"/>
    <mergeCell ref="D34:G34"/>
    <mergeCell ref="D35:G35"/>
    <mergeCell ref="A36:C36"/>
    <mergeCell ref="A37:C37"/>
    <mergeCell ref="A38:C38"/>
    <mergeCell ref="D36:G36"/>
    <mergeCell ref="D37:G37"/>
    <mergeCell ref="D38:G38"/>
    <mergeCell ref="A58:G58"/>
    <mergeCell ref="A59:G59"/>
    <mergeCell ref="A60:G60"/>
    <mergeCell ref="A61:G61"/>
    <mergeCell ref="A27:C27"/>
    <mergeCell ref="A45:C45"/>
    <mergeCell ref="A46:E46"/>
    <mergeCell ref="A57:G57"/>
    <mergeCell ref="A42:C42"/>
    <mergeCell ref="A43:C43"/>
    <mergeCell ref="A44:C44"/>
    <mergeCell ref="A39:C39"/>
    <mergeCell ref="A40:C40"/>
    <mergeCell ref="A41:C41"/>
    <mergeCell ref="D39:G39"/>
    <mergeCell ref="D40:G40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71"/>
  <sheetViews>
    <sheetView workbookViewId="0">
      <selection activeCell="J30" sqref="J30"/>
    </sheetView>
  </sheetViews>
  <sheetFormatPr defaultColWidth="8.85546875" defaultRowHeight="12.75" x14ac:dyDescent="0.2"/>
  <cols>
    <col min="1" max="1" width="38.28515625" customWidth="1"/>
    <col min="2" max="2" width="12.85546875" style="1" customWidth="1"/>
    <col min="3" max="3" width="9.140625" customWidth="1"/>
    <col min="4" max="4" width="16.42578125" customWidth="1"/>
    <col min="5" max="5" width="12.28515625" customWidth="1"/>
    <col min="6" max="6" width="6.5703125" customWidth="1"/>
    <col min="7" max="7" width="22.85546875" customWidth="1"/>
    <col min="8" max="8" width="23" customWidth="1"/>
    <col min="9" max="12" width="15.7109375" customWidth="1"/>
  </cols>
  <sheetData>
    <row r="1" spans="1:15" s="5" customFormat="1" ht="21.6" customHeight="1" thickBot="1" x14ac:dyDescent="0.25">
      <c r="A1" s="120" t="s">
        <v>138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2"/>
    </row>
    <row r="2" spans="1:15" s="5" customFormat="1" ht="33" customHeight="1" x14ac:dyDescent="0.2">
      <c r="A2" s="110" t="s">
        <v>136</v>
      </c>
      <c r="B2" s="111"/>
      <c r="C2" s="117" t="s">
        <v>132</v>
      </c>
      <c r="D2" s="118"/>
      <c r="E2" s="118"/>
      <c r="F2" s="118"/>
      <c r="G2" s="118"/>
      <c r="H2" s="118"/>
      <c r="I2" s="118"/>
      <c r="J2" s="118"/>
      <c r="K2" s="118"/>
      <c r="L2" s="119"/>
    </row>
    <row r="3" spans="1:15" s="5" customFormat="1" ht="33" customHeight="1" thickBot="1" x14ac:dyDescent="0.25">
      <c r="A3" s="112" t="s">
        <v>137</v>
      </c>
      <c r="B3" s="113"/>
      <c r="C3" s="226" t="s">
        <v>48</v>
      </c>
      <c r="D3" s="227"/>
      <c r="E3" s="227"/>
      <c r="F3" s="227"/>
      <c r="G3" s="227"/>
      <c r="H3" s="227"/>
      <c r="I3" s="227"/>
      <c r="J3" s="227"/>
      <c r="K3" s="227"/>
      <c r="L3" s="228"/>
    </row>
    <row r="4" spans="1:15" s="5" customFormat="1" ht="33" customHeight="1" x14ac:dyDescent="0.2">
      <c r="A4" s="103" t="s">
        <v>133</v>
      </c>
      <c r="B4" s="104"/>
      <c r="C4" s="203" t="s">
        <v>1</v>
      </c>
      <c r="D4" s="204"/>
      <c r="E4" s="204"/>
      <c r="F4" s="204"/>
      <c r="G4" s="204"/>
      <c r="H4" s="204"/>
      <c r="I4" s="204"/>
      <c r="J4" s="204"/>
      <c r="K4" s="204"/>
      <c r="L4" s="205"/>
    </row>
    <row r="5" spans="1:15" s="5" customFormat="1" ht="33" customHeight="1" x14ac:dyDescent="0.2">
      <c r="A5" s="105" t="s">
        <v>4</v>
      </c>
      <c r="B5" s="106"/>
      <c r="C5" s="107" t="s">
        <v>1</v>
      </c>
      <c r="D5" s="108"/>
      <c r="E5" s="108"/>
      <c r="F5" s="108"/>
      <c r="G5" s="108"/>
      <c r="H5" s="108"/>
      <c r="I5" s="108"/>
      <c r="J5" s="108"/>
      <c r="K5" s="108"/>
      <c r="L5" s="109"/>
    </row>
    <row r="6" spans="1:15" s="5" customFormat="1" ht="33" customHeight="1" x14ac:dyDescent="0.2">
      <c r="A6" s="105" t="s">
        <v>134</v>
      </c>
      <c r="B6" s="106"/>
      <c r="C6" s="107" t="s">
        <v>1</v>
      </c>
      <c r="D6" s="108"/>
      <c r="E6" s="108"/>
      <c r="F6" s="108"/>
      <c r="G6" s="108"/>
      <c r="H6" s="108"/>
      <c r="I6" s="108"/>
      <c r="J6" s="108"/>
      <c r="K6" s="108"/>
      <c r="L6" s="109"/>
    </row>
    <row r="7" spans="1:15" s="5" customFormat="1" ht="33" customHeight="1" thickBot="1" x14ac:dyDescent="0.25">
      <c r="A7" s="101" t="s">
        <v>135</v>
      </c>
      <c r="B7" s="102"/>
      <c r="C7" s="97" t="s">
        <v>1</v>
      </c>
      <c r="D7" s="98"/>
      <c r="E7" s="98"/>
      <c r="F7" s="98"/>
      <c r="G7" s="98"/>
      <c r="H7" s="98"/>
      <c r="I7" s="98"/>
      <c r="J7" s="98"/>
      <c r="K7" s="98"/>
      <c r="L7" s="99"/>
    </row>
    <row r="8" spans="1:15" s="5" customFormat="1" ht="10.15" customHeight="1" x14ac:dyDescent="0.2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0"/>
    </row>
    <row r="9" spans="1:15" s="5" customFormat="1" ht="54.75" customHeight="1" x14ac:dyDescent="0.2">
      <c r="A9" s="100" t="s">
        <v>99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5" s="5" customFormat="1" ht="72.599999999999994" customHeight="1" x14ac:dyDescent="0.2">
      <c r="A10" s="100" t="s">
        <v>103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1:15" s="5" customFormat="1" ht="23.25" customHeight="1" x14ac:dyDescent="0.2">
      <c r="A11" s="92" t="s">
        <v>123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</row>
    <row r="12" spans="1:15" s="5" customFormat="1" ht="27" customHeight="1" thickBot="1" x14ac:dyDescent="0.3">
      <c r="A12" s="127" t="s">
        <v>46</v>
      </c>
      <c r="B12" s="127"/>
      <c r="C12" s="127"/>
      <c r="D12" s="127"/>
      <c r="E12" s="14"/>
      <c r="F12" s="14"/>
      <c r="G12" s="14"/>
      <c r="H12" s="14"/>
      <c r="I12" s="15"/>
      <c r="J12" s="11"/>
      <c r="K12" s="11"/>
      <c r="L12" s="10"/>
    </row>
    <row r="13" spans="1:15" s="5" customFormat="1" ht="99" customHeight="1" thickBot="1" x14ac:dyDescent="0.25">
      <c r="A13" s="54" t="s">
        <v>14</v>
      </c>
      <c r="B13" s="45" t="s">
        <v>17</v>
      </c>
      <c r="C13" s="46" t="s">
        <v>18</v>
      </c>
      <c r="D13" s="47" t="s">
        <v>86</v>
      </c>
      <c r="E13" s="48" t="s">
        <v>2</v>
      </c>
      <c r="F13" s="49" t="s">
        <v>3</v>
      </c>
      <c r="G13" s="48" t="s">
        <v>92</v>
      </c>
      <c r="H13" s="48" t="s">
        <v>101</v>
      </c>
      <c r="I13" s="48" t="s">
        <v>6</v>
      </c>
      <c r="J13" s="50" t="s">
        <v>93</v>
      </c>
      <c r="K13" s="48" t="s">
        <v>5</v>
      </c>
      <c r="L13" s="51" t="s">
        <v>0</v>
      </c>
      <c r="M13" s="4"/>
    </row>
    <row r="14" spans="1:15" s="6" customFormat="1" ht="73.150000000000006" customHeight="1" thickBot="1" x14ac:dyDescent="0.25">
      <c r="A14" s="32" t="s">
        <v>46</v>
      </c>
      <c r="B14" s="33" t="s">
        <v>1</v>
      </c>
      <c r="C14" s="55" t="s">
        <v>97</v>
      </c>
      <c r="D14" s="53">
        <v>175000</v>
      </c>
      <c r="E14" s="34">
        <v>0</v>
      </c>
      <c r="F14" s="35">
        <v>0</v>
      </c>
      <c r="G14" s="36">
        <f>SUM(D14*E14)</f>
        <v>0</v>
      </c>
      <c r="H14" s="36">
        <f>G14+(G14*F14)</f>
        <v>0</v>
      </c>
      <c r="I14" s="33" t="s">
        <v>1</v>
      </c>
      <c r="J14" s="33" t="s">
        <v>1</v>
      </c>
      <c r="K14" s="33" t="s">
        <v>1</v>
      </c>
      <c r="L14" s="37" t="s">
        <v>1</v>
      </c>
      <c r="M14" s="3"/>
      <c r="N14" s="9"/>
      <c r="O14" s="9"/>
    </row>
    <row r="15" spans="1:15" s="5" customFormat="1" ht="25.9" customHeight="1" thickBot="1" x14ac:dyDescent="0.3">
      <c r="A15" s="16"/>
      <c r="B15" s="17"/>
      <c r="C15" s="16"/>
      <c r="D15" s="16"/>
      <c r="E15" s="16"/>
      <c r="F15" s="18"/>
      <c r="G15" s="19"/>
      <c r="H15" s="20"/>
      <c r="I15" s="20"/>
      <c r="J15" s="20"/>
      <c r="K15" s="20"/>
      <c r="L15" s="10"/>
    </row>
    <row r="16" spans="1:15" s="2" customFormat="1" ht="40.5" customHeight="1" thickBot="1" x14ac:dyDescent="0.25">
      <c r="A16" s="68" t="s">
        <v>102</v>
      </c>
      <c r="B16" s="196" t="s">
        <v>11</v>
      </c>
      <c r="C16" s="197"/>
      <c r="D16" s="173">
        <f>SUM(G14)</f>
        <v>0</v>
      </c>
      <c r="E16" s="174"/>
      <c r="F16" s="174"/>
      <c r="G16" s="175"/>
      <c r="H16" s="21"/>
      <c r="I16" s="21"/>
      <c r="J16" s="22"/>
      <c r="K16" s="22"/>
      <c r="L16" s="22"/>
    </row>
    <row r="17" spans="1:70" s="2" customFormat="1" ht="40.5" customHeight="1" x14ac:dyDescent="0.25">
      <c r="A17" s="57"/>
      <c r="B17" s="198" t="s">
        <v>13</v>
      </c>
      <c r="C17" s="199"/>
      <c r="D17" s="176">
        <f>H14-G14</f>
        <v>0</v>
      </c>
      <c r="E17" s="177"/>
      <c r="F17" s="177"/>
      <c r="G17" s="178"/>
      <c r="H17" s="21"/>
      <c r="I17" s="21"/>
      <c r="J17" s="22"/>
      <c r="K17" s="22"/>
      <c r="L17" s="22"/>
    </row>
    <row r="18" spans="1:70" s="2" customFormat="1" ht="40.5" customHeight="1" thickBot="1" x14ac:dyDescent="0.3">
      <c r="A18" s="58"/>
      <c r="B18" s="200" t="s">
        <v>12</v>
      </c>
      <c r="C18" s="201"/>
      <c r="D18" s="179">
        <f>SUM(H14)</f>
        <v>0</v>
      </c>
      <c r="E18" s="180"/>
      <c r="F18" s="180"/>
      <c r="G18" s="181"/>
      <c r="H18" s="21"/>
      <c r="I18" s="21"/>
      <c r="J18" s="22"/>
      <c r="K18" s="22"/>
      <c r="L18" s="22"/>
    </row>
    <row r="19" spans="1:70" s="2" customFormat="1" ht="19.5" customHeight="1" x14ac:dyDescent="0.2">
      <c r="A19" s="23"/>
      <c r="B19" s="24"/>
      <c r="C19" s="25"/>
      <c r="D19" s="26"/>
      <c r="E19" s="26"/>
      <c r="F19" s="26"/>
      <c r="G19" s="21"/>
      <c r="H19" s="21"/>
      <c r="I19" s="21"/>
      <c r="J19" s="22"/>
      <c r="K19" s="22"/>
      <c r="L19" s="22"/>
    </row>
    <row r="20" spans="1:70" s="5" customFormat="1" ht="25.15" customHeight="1" thickBot="1" x14ac:dyDescent="0.25">
      <c r="A20" s="134" t="s">
        <v>7</v>
      </c>
      <c r="B20" s="134"/>
      <c r="C20" s="134"/>
      <c r="D20" s="135"/>
      <c r="E20" s="27"/>
      <c r="F20" s="27"/>
      <c r="G20" s="27"/>
      <c r="H20" s="27"/>
      <c r="I20" s="28"/>
      <c r="J20" s="27"/>
      <c r="K20" s="27"/>
      <c r="L20" s="10"/>
    </row>
    <row r="21" spans="1:70" s="7" customFormat="1" ht="47.45" customHeight="1" thickBot="1" x14ac:dyDescent="0.3">
      <c r="A21" s="144" t="s">
        <v>47</v>
      </c>
      <c r="B21" s="145"/>
      <c r="C21" s="145"/>
      <c r="D21" s="182" t="s">
        <v>120</v>
      </c>
      <c r="E21" s="183"/>
      <c r="F21" s="183"/>
      <c r="G21" s="184"/>
      <c r="H21" s="29"/>
      <c r="I21" s="29"/>
      <c r="J21" s="29"/>
      <c r="K21" s="29"/>
      <c r="L21" s="29"/>
    </row>
    <row r="22" spans="1:70" s="7" customFormat="1" ht="81" customHeight="1" x14ac:dyDescent="0.25">
      <c r="A22" s="147" t="s">
        <v>124</v>
      </c>
      <c r="B22" s="148"/>
      <c r="C22" s="149"/>
      <c r="D22" s="185" t="s">
        <v>1</v>
      </c>
      <c r="E22" s="186"/>
      <c r="F22" s="186"/>
      <c r="G22" s="187"/>
      <c r="H22" s="29"/>
      <c r="I22" s="29"/>
      <c r="J22" s="29"/>
      <c r="K22" s="30"/>
      <c r="L22" s="3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</row>
    <row r="23" spans="1:70" s="7" customFormat="1" ht="84.75" customHeight="1" x14ac:dyDescent="0.25">
      <c r="A23" s="150" t="s">
        <v>8</v>
      </c>
      <c r="B23" s="151"/>
      <c r="C23" s="152"/>
      <c r="D23" s="140" t="s">
        <v>1</v>
      </c>
      <c r="E23" s="141"/>
      <c r="F23" s="141"/>
      <c r="G23" s="142"/>
      <c r="H23" s="29"/>
      <c r="I23" s="29"/>
      <c r="J23" s="29"/>
      <c r="K23" s="29"/>
      <c r="L23" s="29"/>
    </row>
    <row r="24" spans="1:70" s="7" customFormat="1" ht="31.5" customHeight="1" x14ac:dyDescent="0.25">
      <c r="A24" s="211" t="s">
        <v>74</v>
      </c>
      <c r="B24" s="137"/>
      <c r="C24" s="138"/>
      <c r="D24" s="140" t="s">
        <v>1</v>
      </c>
      <c r="E24" s="141"/>
      <c r="F24" s="141"/>
      <c r="G24" s="142"/>
      <c r="H24" s="29"/>
      <c r="I24" s="29"/>
      <c r="J24" s="29"/>
      <c r="K24" s="29"/>
      <c r="L24" s="29"/>
    </row>
    <row r="25" spans="1:70" s="7" customFormat="1" ht="31.5" customHeight="1" x14ac:dyDescent="0.25">
      <c r="A25" s="211" t="s">
        <v>57</v>
      </c>
      <c r="B25" s="137"/>
      <c r="C25" s="138"/>
      <c r="D25" s="140" t="s">
        <v>1</v>
      </c>
      <c r="E25" s="141"/>
      <c r="F25" s="141"/>
      <c r="G25" s="142"/>
      <c r="H25" s="29"/>
      <c r="I25" s="29"/>
      <c r="J25" s="29"/>
      <c r="K25" s="29"/>
      <c r="L25" s="29"/>
    </row>
    <row r="26" spans="1:70" s="7" customFormat="1" ht="31.5" customHeight="1" x14ac:dyDescent="0.25">
      <c r="A26" s="211" t="s">
        <v>56</v>
      </c>
      <c r="B26" s="137"/>
      <c r="C26" s="138"/>
      <c r="D26" s="140" t="s">
        <v>1</v>
      </c>
      <c r="E26" s="141"/>
      <c r="F26" s="141"/>
      <c r="G26" s="142"/>
      <c r="H26" s="29"/>
      <c r="I26" s="29"/>
      <c r="J26" s="29"/>
      <c r="K26" s="29"/>
      <c r="L26" s="29"/>
    </row>
    <row r="27" spans="1:70" s="7" customFormat="1" ht="31.5" customHeight="1" x14ac:dyDescent="0.25">
      <c r="A27" s="211" t="s">
        <v>55</v>
      </c>
      <c r="B27" s="137"/>
      <c r="C27" s="138"/>
      <c r="D27" s="140" t="s">
        <v>1</v>
      </c>
      <c r="E27" s="141"/>
      <c r="F27" s="141"/>
      <c r="G27" s="142"/>
      <c r="H27" s="29"/>
      <c r="I27" s="29"/>
      <c r="J27" s="29"/>
      <c r="K27" s="29"/>
      <c r="L27" s="29"/>
    </row>
    <row r="28" spans="1:70" s="7" customFormat="1" ht="31.5" customHeight="1" x14ac:dyDescent="0.25">
      <c r="A28" s="211" t="s">
        <v>54</v>
      </c>
      <c r="B28" s="137"/>
      <c r="C28" s="138"/>
      <c r="D28" s="140" t="s">
        <v>1</v>
      </c>
      <c r="E28" s="141"/>
      <c r="F28" s="141"/>
      <c r="G28" s="142"/>
      <c r="H28" s="29"/>
      <c r="I28" s="29"/>
      <c r="J28" s="29"/>
      <c r="K28" s="29"/>
      <c r="L28" s="29"/>
    </row>
    <row r="29" spans="1:70" s="7" customFormat="1" ht="34.9" customHeight="1" x14ac:dyDescent="0.25">
      <c r="A29" s="211" t="s">
        <v>58</v>
      </c>
      <c r="B29" s="137"/>
      <c r="C29" s="138"/>
      <c r="D29" s="140" t="s">
        <v>1</v>
      </c>
      <c r="E29" s="141"/>
      <c r="F29" s="141"/>
      <c r="G29" s="142"/>
      <c r="H29" s="29"/>
      <c r="I29" s="29"/>
      <c r="J29" s="29"/>
      <c r="K29" s="29"/>
      <c r="L29" s="29"/>
    </row>
    <row r="30" spans="1:70" s="7" customFormat="1" ht="24" customHeight="1" x14ac:dyDescent="0.25">
      <c r="A30" s="154" t="s">
        <v>33</v>
      </c>
      <c r="B30" s="155"/>
      <c r="C30" s="225"/>
      <c r="D30" s="140" t="s">
        <v>1</v>
      </c>
      <c r="E30" s="141"/>
      <c r="F30" s="141"/>
      <c r="G30" s="142"/>
      <c r="H30" s="29"/>
      <c r="I30" s="29"/>
      <c r="J30" s="29"/>
      <c r="K30" s="29"/>
      <c r="L30" s="29"/>
    </row>
    <row r="31" spans="1:70" s="7" customFormat="1" ht="25.15" customHeight="1" x14ac:dyDescent="0.25">
      <c r="A31" s="211" t="s">
        <v>60</v>
      </c>
      <c r="B31" s="137"/>
      <c r="C31" s="138"/>
      <c r="D31" s="222" t="s">
        <v>1</v>
      </c>
      <c r="E31" s="223"/>
      <c r="F31" s="223"/>
      <c r="G31" s="224"/>
      <c r="H31" s="29"/>
      <c r="I31" s="29"/>
      <c r="J31" s="29"/>
      <c r="K31" s="29"/>
      <c r="L31" s="29"/>
    </row>
    <row r="32" spans="1:70" s="7" customFormat="1" ht="25.15" customHeight="1" x14ac:dyDescent="0.25">
      <c r="A32" s="154" t="s">
        <v>61</v>
      </c>
      <c r="B32" s="155"/>
      <c r="C32" s="156"/>
      <c r="D32" s="140" t="s">
        <v>1</v>
      </c>
      <c r="E32" s="141"/>
      <c r="F32" s="141"/>
      <c r="G32" s="142"/>
      <c r="H32" s="29"/>
      <c r="I32" s="29"/>
      <c r="J32" s="29"/>
      <c r="K32" s="29"/>
      <c r="L32" s="29"/>
    </row>
    <row r="33" spans="1:12" s="7" customFormat="1" ht="25.15" customHeight="1" x14ac:dyDescent="0.25">
      <c r="A33" s="131" t="s">
        <v>59</v>
      </c>
      <c r="B33" s="132"/>
      <c r="C33" s="133"/>
      <c r="D33" s="140" t="s">
        <v>1</v>
      </c>
      <c r="E33" s="141"/>
      <c r="F33" s="141"/>
      <c r="G33" s="142"/>
      <c r="H33" s="29"/>
      <c r="I33" s="29"/>
      <c r="J33" s="29"/>
      <c r="K33" s="29"/>
      <c r="L33" s="29"/>
    </row>
    <row r="34" spans="1:12" s="7" customFormat="1" ht="25.15" customHeight="1" x14ac:dyDescent="0.25">
      <c r="A34" s="131" t="s">
        <v>62</v>
      </c>
      <c r="B34" s="132"/>
      <c r="C34" s="133"/>
      <c r="D34" s="140" t="s">
        <v>1</v>
      </c>
      <c r="E34" s="141"/>
      <c r="F34" s="141"/>
      <c r="G34" s="142"/>
      <c r="H34" s="29"/>
      <c r="I34" s="29"/>
      <c r="J34" s="29"/>
      <c r="K34" s="29"/>
      <c r="L34" s="29"/>
    </row>
    <row r="35" spans="1:12" s="7" customFormat="1" ht="25.15" customHeight="1" x14ac:dyDescent="0.25">
      <c r="A35" s="213" t="s">
        <v>25</v>
      </c>
      <c r="B35" s="214"/>
      <c r="C35" s="215"/>
      <c r="D35" s="140" t="s">
        <v>1</v>
      </c>
      <c r="E35" s="141"/>
      <c r="F35" s="141"/>
      <c r="G35" s="142"/>
      <c r="H35" s="29"/>
      <c r="I35" s="29"/>
      <c r="J35" s="29"/>
      <c r="K35" s="29"/>
      <c r="L35" s="29"/>
    </row>
    <row r="36" spans="1:12" s="7" customFormat="1" ht="38.25" customHeight="1" x14ac:dyDescent="0.25">
      <c r="A36" s="131" t="s">
        <v>63</v>
      </c>
      <c r="B36" s="132"/>
      <c r="C36" s="133"/>
      <c r="D36" s="140" t="s">
        <v>1</v>
      </c>
      <c r="E36" s="141"/>
      <c r="F36" s="141"/>
      <c r="G36" s="142"/>
      <c r="H36" s="29"/>
      <c r="I36" s="29"/>
      <c r="J36" s="29"/>
      <c r="K36" s="29"/>
      <c r="L36" s="29"/>
    </row>
    <row r="37" spans="1:12" s="7" customFormat="1" ht="25.15" customHeight="1" x14ac:dyDescent="0.25">
      <c r="A37" s="131" t="s">
        <v>27</v>
      </c>
      <c r="B37" s="132"/>
      <c r="C37" s="133"/>
      <c r="D37" s="140" t="s">
        <v>1</v>
      </c>
      <c r="E37" s="141"/>
      <c r="F37" s="141"/>
      <c r="G37" s="142"/>
      <c r="H37" s="29"/>
      <c r="I37" s="29"/>
      <c r="J37" s="29"/>
      <c r="K37" s="29"/>
      <c r="L37" s="29"/>
    </row>
    <row r="38" spans="1:12" s="7" customFormat="1" ht="25.15" customHeight="1" x14ac:dyDescent="0.25">
      <c r="A38" s="131" t="s">
        <v>64</v>
      </c>
      <c r="B38" s="132"/>
      <c r="C38" s="133"/>
      <c r="D38" s="140" t="s">
        <v>1</v>
      </c>
      <c r="E38" s="141"/>
      <c r="F38" s="141"/>
      <c r="G38" s="142"/>
      <c r="H38" s="29"/>
      <c r="I38" s="29"/>
      <c r="J38" s="29"/>
      <c r="K38" s="29"/>
      <c r="L38" s="29"/>
    </row>
    <row r="39" spans="1:12" s="7" customFormat="1" ht="25.15" customHeight="1" x14ac:dyDescent="0.25">
      <c r="A39" s="131" t="s">
        <v>29</v>
      </c>
      <c r="B39" s="132"/>
      <c r="C39" s="133"/>
      <c r="D39" s="140" t="s">
        <v>1</v>
      </c>
      <c r="E39" s="141"/>
      <c r="F39" s="141"/>
      <c r="G39" s="142"/>
      <c r="H39" s="29"/>
      <c r="I39" s="29"/>
      <c r="J39" s="29"/>
      <c r="K39" s="29"/>
      <c r="L39" s="29"/>
    </row>
    <row r="40" spans="1:12" s="7" customFormat="1" ht="25.15" customHeight="1" x14ac:dyDescent="0.25">
      <c r="A40" s="131" t="s">
        <v>65</v>
      </c>
      <c r="B40" s="132"/>
      <c r="C40" s="133"/>
      <c r="D40" s="140" t="s">
        <v>1</v>
      </c>
      <c r="E40" s="141"/>
      <c r="F40" s="141"/>
      <c r="G40" s="142"/>
      <c r="H40" s="29"/>
      <c r="I40" s="29"/>
      <c r="J40" s="29"/>
      <c r="K40" s="29"/>
      <c r="L40" s="29"/>
    </row>
    <row r="41" spans="1:12" s="7" customFormat="1" ht="25.15" customHeight="1" x14ac:dyDescent="0.25">
      <c r="A41" s="131" t="s">
        <v>70</v>
      </c>
      <c r="B41" s="132"/>
      <c r="C41" s="133"/>
      <c r="D41" s="140" t="s">
        <v>1</v>
      </c>
      <c r="E41" s="141"/>
      <c r="F41" s="141"/>
      <c r="G41" s="142"/>
      <c r="H41" s="29"/>
      <c r="I41" s="29"/>
      <c r="J41" s="29"/>
      <c r="K41" s="29"/>
      <c r="L41" s="29"/>
    </row>
    <row r="42" spans="1:12" s="7" customFormat="1" ht="25.15" customHeight="1" x14ac:dyDescent="0.25">
      <c r="A42" s="131" t="s">
        <v>71</v>
      </c>
      <c r="B42" s="132"/>
      <c r="C42" s="133"/>
      <c r="D42" s="140" t="s">
        <v>1</v>
      </c>
      <c r="E42" s="141"/>
      <c r="F42" s="141"/>
      <c r="G42" s="142"/>
      <c r="H42" s="29"/>
      <c r="I42" s="29"/>
      <c r="J42" s="29"/>
      <c r="K42" s="29"/>
      <c r="L42" s="29"/>
    </row>
    <row r="43" spans="1:12" s="7" customFormat="1" ht="38.25" customHeight="1" x14ac:dyDescent="0.25">
      <c r="A43" s="216" t="s">
        <v>69</v>
      </c>
      <c r="B43" s="217"/>
      <c r="C43" s="218"/>
      <c r="D43" s="140" t="s">
        <v>1</v>
      </c>
      <c r="E43" s="141"/>
      <c r="F43" s="141"/>
      <c r="G43" s="142"/>
      <c r="H43" s="29"/>
      <c r="I43" s="29"/>
      <c r="J43" s="29"/>
      <c r="K43" s="29"/>
      <c r="L43" s="29"/>
    </row>
    <row r="44" spans="1:12" s="7" customFormat="1" ht="25.15" customHeight="1" x14ac:dyDescent="0.25">
      <c r="A44" s="216" t="s">
        <v>72</v>
      </c>
      <c r="B44" s="217"/>
      <c r="C44" s="218"/>
      <c r="D44" s="140" t="s">
        <v>1</v>
      </c>
      <c r="E44" s="141"/>
      <c r="F44" s="141"/>
      <c r="G44" s="142"/>
      <c r="H44" s="29"/>
      <c r="I44" s="29"/>
      <c r="J44" s="29"/>
      <c r="K44" s="29"/>
      <c r="L44" s="29"/>
    </row>
    <row r="45" spans="1:12" s="7" customFormat="1" ht="25.15" customHeight="1" x14ac:dyDescent="0.25">
      <c r="A45" s="131" t="s">
        <v>35</v>
      </c>
      <c r="B45" s="132"/>
      <c r="C45" s="133"/>
      <c r="D45" s="140" t="s">
        <v>1</v>
      </c>
      <c r="E45" s="141"/>
      <c r="F45" s="141"/>
      <c r="G45" s="142"/>
      <c r="H45" s="29"/>
      <c r="I45" s="29"/>
      <c r="J45" s="29"/>
      <c r="K45" s="29"/>
      <c r="L45" s="29"/>
    </row>
    <row r="46" spans="1:12" s="7" customFormat="1" ht="25.15" customHeight="1" x14ac:dyDescent="0.25">
      <c r="A46" s="216" t="s">
        <v>68</v>
      </c>
      <c r="B46" s="217"/>
      <c r="C46" s="218"/>
      <c r="D46" s="140" t="s">
        <v>1</v>
      </c>
      <c r="E46" s="141"/>
      <c r="F46" s="141"/>
      <c r="G46" s="142"/>
      <c r="H46" s="29"/>
      <c r="I46" s="29"/>
      <c r="J46" s="29"/>
      <c r="K46" s="29"/>
      <c r="L46" s="29"/>
    </row>
    <row r="47" spans="1:12" s="7" customFormat="1" ht="44.25" customHeight="1" x14ac:dyDescent="0.25">
      <c r="A47" s="131" t="s">
        <v>73</v>
      </c>
      <c r="B47" s="132"/>
      <c r="C47" s="133"/>
      <c r="D47" s="140" t="s">
        <v>1</v>
      </c>
      <c r="E47" s="141"/>
      <c r="F47" s="141"/>
      <c r="G47" s="142"/>
      <c r="H47" s="29"/>
      <c r="I47" s="29"/>
      <c r="J47" s="29"/>
      <c r="K47" s="29"/>
      <c r="L47" s="29"/>
    </row>
    <row r="48" spans="1:12" s="7" customFormat="1" ht="25.15" customHeight="1" x14ac:dyDescent="0.25">
      <c r="A48" s="131" t="s">
        <v>66</v>
      </c>
      <c r="B48" s="132"/>
      <c r="C48" s="133"/>
      <c r="D48" s="140" t="s">
        <v>1</v>
      </c>
      <c r="E48" s="141"/>
      <c r="F48" s="141"/>
      <c r="G48" s="142"/>
      <c r="H48" s="29"/>
      <c r="I48" s="29"/>
      <c r="J48" s="29"/>
      <c r="K48" s="29"/>
      <c r="L48" s="29"/>
    </row>
    <row r="49" spans="1:13" s="7" customFormat="1" ht="25.15" customHeight="1" x14ac:dyDescent="0.25">
      <c r="A49" s="91" t="s">
        <v>131</v>
      </c>
      <c r="B49" s="89"/>
      <c r="C49" s="90"/>
      <c r="D49" s="140" t="s">
        <v>1</v>
      </c>
      <c r="E49" s="141"/>
      <c r="F49" s="141"/>
      <c r="G49" s="142"/>
      <c r="H49" s="29"/>
      <c r="I49" s="29"/>
      <c r="J49" s="29"/>
      <c r="K49" s="29"/>
      <c r="L49" s="29"/>
    </row>
    <row r="50" spans="1:13" s="7" customFormat="1" ht="25.15" customHeight="1" thickBot="1" x14ac:dyDescent="0.3">
      <c r="A50" s="157" t="s">
        <v>67</v>
      </c>
      <c r="B50" s="158"/>
      <c r="C50" s="159"/>
      <c r="D50" s="219" t="s">
        <v>1</v>
      </c>
      <c r="E50" s="220"/>
      <c r="F50" s="220"/>
      <c r="G50" s="221"/>
      <c r="H50" s="29"/>
      <c r="I50" s="29"/>
      <c r="J50" s="29"/>
      <c r="K50" s="29"/>
      <c r="L50" s="29"/>
    </row>
    <row r="51" spans="1:13" ht="15" customHeight="1" thickBot="1" x14ac:dyDescent="0.3">
      <c r="A51" s="193"/>
      <c r="B51" s="193"/>
      <c r="C51" s="193"/>
      <c r="D51" s="193"/>
      <c r="E51" s="193"/>
      <c r="F51" s="40"/>
      <c r="G51" s="40"/>
      <c r="H51" s="27"/>
      <c r="I51" s="27"/>
      <c r="J51" s="27"/>
      <c r="K51" s="27"/>
      <c r="L51" s="27"/>
    </row>
    <row r="52" spans="1:13" ht="27" customHeight="1" thickBot="1" x14ac:dyDescent="0.25">
      <c r="A52" s="160" t="s">
        <v>111</v>
      </c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2"/>
      <c r="M52" s="77"/>
    </row>
    <row r="53" spans="1:13" ht="25.5" customHeight="1" x14ac:dyDescent="0.2">
      <c r="A53" s="163" t="s">
        <v>121</v>
      </c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78"/>
    </row>
    <row r="54" spans="1:13" ht="25.5" customHeight="1" x14ac:dyDescent="0.2">
      <c r="A54" s="164" t="s">
        <v>112</v>
      </c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78"/>
    </row>
    <row r="55" spans="1:13" ht="25.5" customHeight="1" x14ac:dyDescent="0.2">
      <c r="A55" s="165" t="s">
        <v>113</v>
      </c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79"/>
    </row>
    <row r="56" spans="1:13" ht="25.5" customHeight="1" x14ac:dyDescent="0.2">
      <c r="A56" s="165" t="s">
        <v>114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79"/>
    </row>
    <row r="57" spans="1:13" ht="25.5" customHeight="1" x14ac:dyDescent="0.2">
      <c r="A57" s="166" t="s">
        <v>115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80"/>
    </row>
    <row r="58" spans="1:13" ht="25.5" customHeight="1" thickBot="1" x14ac:dyDescent="0.25">
      <c r="A58" s="167" t="s">
        <v>116</v>
      </c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81"/>
    </row>
    <row r="59" spans="1:13" ht="27" customHeight="1" thickBot="1" x14ac:dyDescent="0.25">
      <c r="A59" s="160" t="s">
        <v>117</v>
      </c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2"/>
      <c r="M59" s="77"/>
    </row>
    <row r="60" spans="1:13" ht="50.25" customHeight="1" x14ac:dyDescent="0.2">
      <c r="A60" s="168" t="s">
        <v>118</v>
      </c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82"/>
    </row>
    <row r="61" spans="1:13" ht="30.75" customHeight="1" x14ac:dyDescent="0.2">
      <c r="A61" s="169" t="s">
        <v>119</v>
      </c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82"/>
    </row>
    <row r="62" spans="1:13" s="67" customFormat="1" ht="25.15" customHeight="1" x14ac:dyDescent="0.25">
      <c r="A62" s="194" t="s">
        <v>79</v>
      </c>
      <c r="B62" s="194"/>
      <c r="C62" s="194"/>
      <c r="D62" s="194"/>
      <c r="E62" s="194"/>
      <c r="F62" s="194"/>
      <c r="G62" s="194"/>
      <c r="H62" s="66"/>
      <c r="I62" s="66"/>
      <c r="J62" s="66"/>
      <c r="K62" s="66"/>
      <c r="L62" s="66"/>
    </row>
    <row r="63" spans="1:13" s="67" customFormat="1" ht="25.15" customHeight="1" x14ac:dyDescent="0.25">
      <c r="A63" s="209"/>
      <c r="B63" s="209"/>
      <c r="C63" s="209"/>
      <c r="D63" s="209"/>
      <c r="E63" s="209"/>
      <c r="F63" s="209"/>
      <c r="G63" s="209"/>
      <c r="H63" s="66"/>
      <c r="I63" s="66"/>
      <c r="J63" s="66"/>
      <c r="K63" s="66"/>
      <c r="L63" s="66"/>
    </row>
    <row r="64" spans="1:13" s="67" customFormat="1" ht="19.899999999999999" customHeight="1" x14ac:dyDescent="0.25">
      <c r="A64" s="209" t="s">
        <v>9</v>
      </c>
      <c r="B64" s="209"/>
      <c r="C64" s="209"/>
      <c r="D64" s="209"/>
      <c r="E64" s="209"/>
      <c r="F64" s="209"/>
      <c r="G64" s="209"/>
      <c r="H64" s="66"/>
      <c r="I64" s="66"/>
      <c r="J64" s="66"/>
      <c r="K64" s="66"/>
      <c r="L64" s="66"/>
    </row>
    <row r="65" spans="1:12" s="67" customFormat="1" ht="24" customHeight="1" x14ac:dyDescent="0.25">
      <c r="A65" s="210" t="s">
        <v>100</v>
      </c>
      <c r="B65" s="209"/>
      <c r="C65" s="209"/>
      <c r="D65" s="209"/>
      <c r="E65" s="209"/>
      <c r="F65" s="209"/>
      <c r="G65" s="209"/>
      <c r="H65" s="66"/>
      <c r="I65" s="66"/>
      <c r="J65" s="66"/>
      <c r="K65" s="66"/>
      <c r="L65" s="66"/>
    </row>
    <row r="66" spans="1:12" s="67" customFormat="1" ht="15" x14ac:dyDescent="0.25">
      <c r="A66" s="190" t="s">
        <v>10</v>
      </c>
      <c r="B66" s="190"/>
      <c r="C66" s="190"/>
      <c r="D66" s="190"/>
      <c r="E66" s="190"/>
      <c r="F66" s="190"/>
      <c r="G66" s="190"/>
      <c r="H66" s="66"/>
      <c r="I66" s="66"/>
      <c r="J66" s="66"/>
      <c r="K66" s="66"/>
      <c r="L66" s="66"/>
    </row>
    <row r="67" spans="1:12" ht="14.25" x14ac:dyDescent="0.2">
      <c r="A67" s="42"/>
      <c r="B67" s="43"/>
      <c r="C67" s="42"/>
      <c r="D67" s="42"/>
      <c r="E67" s="42"/>
      <c r="F67" s="42"/>
      <c r="G67" s="42"/>
    </row>
    <row r="69" spans="1:12" ht="31.15" customHeight="1" x14ac:dyDescent="0.2"/>
    <row r="71" spans="1:12" ht="36" customHeight="1" x14ac:dyDescent="0.2"/>
  </sheetData>
  <mergeCells count="99">
    <mergeCell ref="D24:G24"/>
    <mergeCell ref="D25:G25"/>
    <mergeCell ref="A1:L1"/>
    <mergeCell ref="A2:B2"/>
    <mergeCell ref="C2:L2"/>
    <mergeCell ref="A3:B3"/>
    <mergeCell ref="C3:L3"/>
    <mergeCell ref="A7:B7"/>
    <mergeCell ref="C7:L7"/>
    <mergeCell ref="A9:L9"/>
    <mergeCell ref="A10:L10"/>
    <mergeCell ref="A12:D12"/>
    <mergeCell ref="A11:L11"/>
    <mergeCell ref="A4:B4"/>
    <mergeCell ref="C4:L4"/>
    <mergeCell ref="A5:B5"/>
    <mergeCell ref="C5:L5"/>
    <mergeCell ref="A6:B6"/>
    <mergeCell ref="C6:L6"/>
    <mergeCell ref="A23:C23"/>
    <mergeCell ref="B16:C16"/>
    <mergeCell ref="B17:C17"/>
    <mergeCell ref="B18:C18"/>
    <mergeCell ref="A20:D20"/>
    <mergeCell ref="A21:C21"/>
    <mergeCell ref="A22:C22"/>
    <mergeCell ref="D16:G16"/>
    <mergeCell ref="D17:G17"/>
    <mergeCell ref="D18:G18"/>
    <mergeCell ref="D21:G21"/>
    <mergeCell ref="D22:G22"/>
    <mergeCell ref="D23:G23"/>
    <mergeCell ref="A24:C24"/>
    <mergeCell ref="A25:C25"/>
    <mergeCell ref="A28:C28"/>
    <mergeCell ref="A26:C26"/>
    <mergeCell ref="A27:C27"/>
    <mergeCell ref="D26:G26"/>
    <mergeCell ref="D27:G27"/>
    <mergeCell ref="D28:G28"/>
    <mergeCell ref="A29:C29"/>
    <mergeCell ref="A31:C31"/>
    <mergeCell ref="A32:C32"/>
    <mergeCell ref="D29:G29"/>
    <mergeCell ref="D31:G31"/>
    <mergeCell ref="D32:G32"/>
    <mergeCell ref="A33:C33"/>
    <mergeCell ref="A30:C30"/>
    <mergeCell ref="D30:G30"/>
    <mergeCell ref="A34:C34"/>
    <mergeCell ref="A35:C35"/>
    <mergeCell ref="D33:G33"/>
    <mergeCell ref="D34:G34"/>
    <mergeCell ref="D35:G35"/>
    <mergeCell ref="A36:C36"/>
    <mergeCell ref="A37:C37"/>
    <mergeCell ref="A38:C38"/>
    <mergeCell ref="D36:G36"/>
    <mergeCell ref="D37:G37"/>
    <mergeCell ref="D38:G38"/>
    <mergeCell ref="A39:C39"/>
    <mergeCell ref="A40:C40"/>
    <mergeCell ref="A42:C42"/>
    <mergeCell ref="A41:C41"/>
    <mergeCell ref="D39:G39"/>
    <mergeCell ref="D40:G40"/>
    <mergeCell ref="D41:G41"/>
    <mergeCell ref="D42:G42"/>
    <mergeCell ref="A43:C43"/>
    <mergeCell ref="A44:C44"/>
    <mergeCell ref="A45:C45"/>
    <mergeCell ref="D43:G43"/>
    <mergeCell ref="D44:G44"/>
    <mergeCell ref="D45:G45"/>
    <mergeCell ref="A46:C46"/>
    <mergeCell ref="A47:C47"/>
    <mergeCell ref="A63:G63"/>
    <mergeCell ref="D46:G46"/>
    <mergeCell ref="D47:G47"/>
    <mergeCell ref="D50:G50"/>
    <mergeCell ref="D48:G48"/>
    <mergeCell ref="A52:L52"/>
    <mergeCell ref="A53:L53"/>
    <mergeCell ref="A54:L54"/>
    <mergeCell ref="A55:L55"/>
    <mergeCell ref="A56:L56"/>
    <mergeCell ref="A57:L57"/>
    <mergeCell ref="D49:G49"/>
    <mergeCell ref="A64:G64"/>
    <mergeCell ref="A65:G65"/>
    <mergeCell ref="A66:G66"/>
    <mergeCell ref="A48:C48"/>
    <mergeCell ref="A50:C50"/>
    <mergeCell ref="A51:E51"/>
    <mergeCell ref="A62:G62"/>
    <mergeCell ref="A58:L58"/>
    <mergeCell ref="A59:L59"/>
    <mergeCell ref="A60:L60"/>
    <mergeCell ref="A61:L6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69"/>
  <sheetViews>
    <sheetView workbookViewId="0">
      <selection activeCell="J31" sqref="J31"/>
    </sheetView>
  </sheetViews>
  <sheetFormatPr defaultColWidth="8.85546875" defaultRowHeight="12.75" x14ac:dyDescent="0.2"/>
  <cols>
    <col min="1" max="1" width="38.28515625" customWidth="1"/>
    <col min="2" max="2" width="12.85546875" style="1" customWidth="1"/>
    <col min="3" max="3" width="13" customWidth="1"/>
    <col min="4" max="4" width="16.42578125" customWidth="1"/>
    <col min="5" max="5" width="12.28515625" customWidth="1"/>
    <col min="6" max="6" width="5.85546875" customWidth="1"/>
    <col min="7" max="7" width="22.85546875" customWidth="1"/>
    <col min="8" max="8" width="24.140625" customWidth="1"/>
    <col min="9" max="12" width="15.7109375" customWidth="1"/>
  </cols>
  <sheetData>
    <row r="1" spans="1:15" s="5" customFormat="1" ht="21.6" customHeight="1" thickBot="1" x14ac:dyDescent="0.25">
      <c r="A1" s="120" t="s">
        <v>138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2"/>
    </row>
    <row r="2" spans="1:15" s="5" customFormat="1" ht="33" customHeight="1" x14ac:dyDescent="0.2">
      <c r="A2" s="110" t="s">
        <v>136</v>
      </c>
      <c r="B2" s="111"/>
      <c r="C2" s="117" t="s">
        <v>132</v>
      </c>
      <c r="D2" s="118"/>
      <c r="E2" s="118"/>
      <c r="F2" s="118"/>
      <c r="G2" s="118"/>
      <c r="H2" s="118"/>
      <c r="I2" s="118"/>
      <c r="J2" s="118"/>
      <c r="K2" s="118"/>
      <c r="L2" s="119"/>
    </row>
    <row r="3" spans="1:15" s="5" customFormat="1" ht="33" customHeight="1" thickBot="1" x14ac:dyDescent="0.25">
      <c r="A3" s="112" t="s">
        <v>137</v>
      </c>
      <c r="B3" s="113"/>
      <c r="C3" s="206" t="s">
        <v>78</v>
      </c>
      <c r="D3" s="207"/>
      <c r="E3" s="207"/>
      <c r="F3" s="207"/>
      <c r="G3" s="207"/>
      <c r="H3" s="207"/>
      <c r="I3" s="207"/>
      <c r="J3" s="207"/>
      <c r="K3" s="207"/>
      <c r="L3" s="208"/>
    </row>
    <row r="4" spans="1:15" s="5" customFormat="1" ht="33" customHeight="1" x14ac:dyDescent="0.2">
      <c r="A4" s="103" t="s">
        <v>133</v>
      </c>
      <c r="B4" s="104"/>
      <c r="C4" s="203" t="s">
        <v>1</v>
      </c>
      <c r="D4" s="204"/>
      <c r="E4" s="204"/>
      <c r="F4" s="204"/>
      <c r="G4" s="204"/>
      <c r="H4" s="204"/>
      <c r="I4" s="204"/>
      <c r="J4" s="204"/>
      <c r="K4" s="204"/>
      <c r="L4" s="205"/>
    </row>
    <row r="5" spans="1:15" s="5" customFormat="1" ht="33" customHeight="1" x14ac:dyDescent="0.2">
      <c r="A5" s="105" t="s">
        <v>4</v>
      </c>
      <c r="B5" s="106"/>
      <c r="C5" s="107" t="s">
        <v>1</v>
      </c>
      <c r="D5" s="108"/>
      <c r="E5" s="108"/>
      <c r="F5" s="108"/>
      <c r="G5" s="108"/>
      <c r="H5" s="108"/>
      <c r="I5" s="108"/>
      <c r="J5" s="108"/>
      <c r="K5" s="108"/>
      <c r="L5" s="109"/>
    </row>
    <row r="6" spans="1:15" s="5" customFormat="1" ht="33" customHeight="1" x14ac:dyDescent="0.2">
      <c r="A6" s="105" t="s">
        <v>134</v>
      </c>
      <c r="B6" s="106"/>
      <c r="C6" s="107" t="s">
        <v>1</v>
      </c>
      <c r="D6" s="108"/>
      <c r="E6" s="108"/>
      <c r="F6" s="108"/>
      <c r="G6" s="108"/>
      <c r="H6" s="108"/>
      <c r="I6" s="108"/>
      <c r="J6" s="108"/>
      <c r="K6" s="108"/>
      <c r="L6" s="109"/>
    </row>
    <row r="7" spans="1:15" s="5" customFormat="1" ht="33" customHeight="1" thickBot="1" x14ac:dyDescent="0.25">
      <c r="A7" s="101" t="s">
        <v>135</v>
      </c>
      <c r="B7" s="102"/>
      <c r="C7" s="97" t="s">
        <v>1</v>
      </c>
      <c r="D7" s="98"/>
      <c r="E7" s="98"/>
      <c r="F7" s="98"/>
      <c r="G7" s="98"/>
      <c r="H7" s="98"/>
      <c r="I7" s="98"/>
      <c r="J7" s="98"/>
      <c r="K7" s="98"/>
      <c r="L7" s="99"/>
    </row>
    <row r="8" spans="1:15" s="5" customFormat="1" ht="10.15" customHeight="1" x14ac:dyDescent="0.2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0"/>
    </row>
    <row r="9" spans="1:15" s="5" customFormat="1" ht="50.25" customHeight="1" x14ac:dyDescent="0.2">
      <c r="A9" s="234" t="s">
        <v>99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</row>
    <row r="10" spans="1:15" s="5" customFormat="1" ht="71.25" customHeight="1" x14ac:dyDescent="0.2">
      <c r="A10" s="234" t="s">
        <v>103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</row>
    <row r="11" spans="1:15" s="88" customFormat="1" ht="23.25" customHeight="1" x14ac:dyDescent="0.2">
      <c r="A11" s="235" t="s">
        <v>123</v>
      </c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</row>
    <row r="12" spans="1:15" s="5" customFormat="1" ht="27" customHeight="1" thickBot="1" x14ac:dyDescent="0.3">
      <c r="A12" s="127" t="s">
        <v>50</v>
      </c>
      <c r="B12" s="127"/>
      <c r="C12" s="127"/>
      <c r="D12" s="127"/>
      <c r="E12" s="14"/>
      <c r="F12" s="14"/>
      <c r="G12" s="14"/>
      <c r="H12" s="14"/>
      <c r="I12" s="15"/>
      <c r="J12" s="11"/>
      <c r="K12" s="11"/>
      <c r="L12" s="10"/>
    </row>
    <row r="13" spans="1:15" s="5" customFormat="1" ht="99" customHeight="1" thickBot="1" x14ac:dyDescent="0.25">
      <c r="A13" s="44" t="s">
        <v>14</v>
      </c>
      <c r="B13" s="45" t="s">
        <v>17</v>
      </c>
      <c r="C13" s="46" t="s">
        <v>18</v>
      </c>
      <c r="D13" s="47" t="s">
        <v>86</v>
      </c>
      <c r="E13" s="48" t="s">
        <v>2</v>
      </c>
      <c r="F13" s="49" t="s">
        <v>3</v>
      </c>
      <c r="G13" s="48" t="s">
        <v>92</v>
      </c>
      <c r="H13" s="48" t="s">
        <v>94</v>
      </c>
      <c r="I13" s="48" t="s">
        <v>6</v>
      </c>
      <c r="J13" s="50" t="s">
        <v>93</v>
      </c>
      <c r="K13" s="48" t="s">
        <v>5</v>
      </c>
      <c r="L13" s="51" t="s">
        <v>0</v>
      </c>
      <c r="M13" s="4"/>
    </row>
    <row r="14" spans="1:15" s="6" customFormat="1" ht="79.5" customHeight="1" thickBot="1" x14ac:dyDescent="0.25">
      <c r="A14" s="32" t="s">
        <v>50</v>
      </c>
      <c r="B14" s="33" t="s">
        <v>1</v>
      </c>
      <c r="C14" s="55" t="s">
        <v>97</v>
      </c>
      <c r="D14" s="39">
        <v>360000</v>
      </c>
      <c r="E14" s="34">
        <v>0</v>
      </c>
      <c r="F14" s="35">
        <v>0</v>
      </c>
      <c r="G14" s="36">
        <f>SUM(D14*E14)</f>
        <v>0</v>
      </c>
      <c r="H14" s="36">
        <f>G14+(G14*F14)</f>
        <v>0</v>
      </c>
      <c r="I14" s="33" t="s">
        <v>1</v>
      </c>
      <c r="J14" s="33" t="s">
        <v>1</v>
      </c>
      <c r="K14" s="33" t="s">
        <v>1</v>
      </c>
      <c r="L14" s="37" t="s">
        <v>1</v>
      </c>
      <c r="M14" s="3"/>
      <c r="N14" s="9"/>
      <c r="O14" s="9"/>
    </row>
    <row r="15" spans="1:15" s="5" customFormat="1" ht="18" customHeight="1" thickBot="1" x14ac:dyDescent="0.3">
      <c r="A15" s="16"/>
      <c r="B15" s="17"/>
      <c r="C15" s="16"/>
      <c r="D15" s="16"/>
      <c r="E15" s="16"/>
      <c r="F15" s="18"/>
      <c r="G15" s="19"/>
      <c r="H15" s="20"/>
      <c r="I15" s="20"/>
      <c r="J15" s="20"/>
      <c r="K15" s="20"/>
      <c r="L15" s="10"/>
    </row>
    <row r="16" spans="1:15" s="2" customFormat="1" ht="48" customHeight="1" thickBot="1" x14ac:dyDescent="0.25">
      <c r="A16" s="68" t="s">
        <v>106</v>
      </c>
      <c r="B16" s="196" t="s">
        <v>11</v>
      </c>
      <c r="C16" s="197"/>
      <c r="D16" s="173">
        <f>SUM(G14)</f>
        <v>0</v>
      </c>
      <c r="E16" s="174"/>
      <c r="F16" s="174"/>
      <c r="G16" s="175"/>
      <c r="H16" s="21"/>
      <c r="I16" s="21"/>
      <c r="J16" s="22"/>
      <c r="K16" s="22"/>
      <c r="L16" s="22"/>
    </row>
    <row r="17" spans="1:70" s="2" customFormat="1" ht="48" customHeight="1" x14ac:dyDescent="0.25">
      <c r="A17" s="57"/>
      <c r="B17" s="198" t="s">
        <v>13</v>
      </c>
      <c r="C17" s="199"/>
      <c r="D17" s="176">
        <f>(H14-G14)</f>
        <v>0</v>
      </c>
      <c r="E17" s="177"/>
      <c r="F17" s="177"/>
      <c r="G17" s="178"/>
      <c r="H17" s="21"/>
      <c r="I17" s="21"/>
      <c r="J17" s="22"/>
      <c r="K17" s="22"/>
      <c r="L17" s="22"/>
    </row>
    <row r="18" spans="1:70" s="2" customFormat="1" ht="48" customHeight="1" thickBot="1" x14ac:dyDescent="0.3">
      <c r="A18" s="58"/>
      <c r="B18" s="200" t="s">
        <v>12</v>
      </c>
      <c r="C18" s="201"/>
      <c r="D18" s="179">
        <f>SUM(H14)</f>
        <v>0</v>
      </c>
      <c r="E18" s="180"/>
      <c r="F18" s="180"/>
      <c r="G18" s="181"/>
      <c r="H18" s="21"/>
      <c r="I18" s="21"/>
      <c r="J18" s="22"/>
      <c r="K18" s="22"/>
      <c r="L18" s="22"/>
    </row>
    <row r="19" spans="1:70" s="2" customFormat="1" ht="23.25" customHeight="1" x14ac:dyDescent="0.2">
      <c r="A19" s="23"/>
      <c r="B19" s="24"/>
      <c r="C19" s="25"/>
      <c r="D19" s="26"/>
      <c r="E19" s="26"/>
      <c r="F19" s="26"/>
      <c r="G19" s="21"/>
      <c r="H19" s="21"/>
      <c r="I19" s="21"/>
      <c r="J19" s="22"/>
      <c r="K19" s="22"/>
      <c r="L19" s="22"/>
    </row>
    <row r="20" spans="1:70" s="5" customFormat="1" ht="30.75" customHeight="1" thickBot="1" x14ac:dyDescent="0.25">
      <c r="A20" s="134" t="s">
        <v>7</v>
      </c>
      <c r="B20" s="134"/>
      <c r="C20" s="134"/>
      <c r="D20" s="135"/>
      <c r="E20" s="27"/>
      <c r="F20" s="27"/>
      <c r="G20" s="27"/>
      <c r="H20" s="27"/>
      <c r="I20" s="28"/>
      <c r="J20" s="27"/>
      <c r="K20" s="27"/>
      <c r="L20" s="10"/>
    </row>
    <row r="21" spans="1:70" s="7" customFormat="1" ht="47.45" customHeight="1" thickBot="1" x14ac:dyDescent="0.3">
      <c r="A21" s="144" t="s">
        <v>51</v>
      </c>
      <c r="B21" s="145"/>
      <c r="C21" s="145"/>
      <c r="D21" s="182" t="s">
        <v>120</v>
      </c>
      <c r="E21" s="183"/>
      <c r="F21" s="183"/>
      <c r="G21" s="184"/>
      <c r="H21" s="29"/>
      <c r="I21" s="29"/>
      <c r="J21" s="29"/>
      <c r="K21" s="29"/>
      <c r="L21" s="29"/>
    </row>
    <row r="22" spans="1:70" s="7" customFormat="1" ht="68.45" customHeight="1" x14ac:dyDescent="0.25">
      <c r="A22" s="147" t="s">
        <v>124</v>
      </c>
      <c r="B22" s="238"/>
      <c r="C22" s="238"/>
      <c r="D22" s="185" t="s">
        <v>1</v>
      </c>
      <c r="E22" s="186"/>
      <c r="F22" s="186"/>
      <c r="G22" s="187"/>
      <c r="H22" s="29"/>
      <c r="I22" s="29"/>
      <c r="J22" s="29"/>
      <c r="K22" s="30"/>
      <c r="L22" s="3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</row>
    <row r="23" spans="1:70" s="7" customFormat="1" ht="67.900000000000006" customHeight="1" x14ac:dyDescent="0.25">
      <c r="A23" s="236" t="s">
        <v>8</v>
      </c>
      <c r="B23" s="237"/>
      <c r="C23" s="237"/>
      <c r="D23" s="140" t="s">
        <v>1</v>
      </c>
      <c r="E23" s="141"/>
      <c r="F23" s="141"/>
      <c r="G23" s="142"/>
      <c r="H23" s="29"/>
      <c r="I23" s="29"/>
      <c r="J23" s="29"/>
      <c r="K23" s="29"/>
      <c r="L23" s="29"/>
    </row>
    <row r="24" spans="1:70" s="7" customFormat="1" ht="24" customHeight="1" x14ac:dyDescent="0.25">
      <c r="A24" s="232" t="s">
        <v>76</v>
      </c>
      <c r="B24" s="233"/>
      <c r="C24" s="233"/>
      <c r="D24" s="140" t="s">
        <v>1</v>
      </c>
      <c r="E24" s="141"/>
      <c r="F24" s="141"/>
      <c r="G24" s="142"/>
      <c r="H24" s="29"/>
      <c r="I24" s="29"/>
      <c r="J24" s="29"/>
      <c r="K24" s="29"/>
      <c r="L24" s="29"/>
    </row>
    <row r="25" spans="1:70" s="7" customFormat="1" ht="24" customHeight="1" x14ac:dyDescent="0.25">
      <c r="A25" s="232" t="s">
        <v>45</v>
      </c>
      <c r="B25" s="233"/>
      <c r="C25" s="233"/>
      <c r="D25" s="140" t="s">
        <v>1</v>
      </c>
      <c r="E25" s="141"/>
      <c r="F25" s="141"/>
      <c r="G25" s="142"/>
      <c r="H25" s="29"/>
      <c r="I25" s="29"/>
      <c r="J25" s="29"/>
      <c r="K25" s="29"/>
      <c r="L25" s="29"/>
    </row>
    <row r="26" spans="1:70" s="7" customFormat="1" ht="24" customHeight="1" x14ac:dyDescent="0.25">
      <c r="A26" s="232" t="s">
        <v>56</v>
      </c>
      <c r="B26" s="233"/>
      <c r="C26" s="233"/>
      <c r="D26" s="140" t="s">
        <v>1</v>
      </c>
      <c r="E26" s="141"/>
      <c r="F26" s="141"/>
      <c r="G26" s="142"/>
      <c r="H26" s="29"/>
      <c r="I26" s="29"/>
      <c r="J26" s="29"/>
      <c r="K26" s="29"/>
      <c r="L26" s="29"/>
    </row>
    <row r="27" spans="1:70" s="7" customFormat="1" ht="24" customHeight="1" x14ac:dyDescent="0.25">
      <c r="A27" s="232" t="s">
        <v>55</v>
      </c>
      <c r="B27" s="233"/>
      <c r="C27" s="233"/>
      <c r="D27" s="140" t="s">
        <v>1</v>
      </c>
      <c r="E27" s="141"/>
      <c r="F27" s="141"/>
      <c r="G27" s="142"/>
      <c r="H27" s="29"/>
      <c r="I27" s="29"/>
      <c r="J27" s="29"/>
      <c r="K27" s="29"/>
      <c r="L27" s="29"/>
    </row>
    <row r="28" spans="1:70" s="7" customFormat="1" ht="24" customHeight="1" x14ac:dyDescent="0.25">
      <c r="A28" s="232" t="s">
        <v>54</v>
      </c>
      <c r="B28" s="233"/>
      <c r="C28" s="233"/>
      <c r="D28" s="140" t="s">
        <v>1</v>
      </c>
      <c r="E28" s="141"/>
      <c r="F28" s="141"/>
      <c r="G28" s="142"/>
      <c r="H28" s="29"/>
      <c r="I28" s="29"/>
      <c r="J28" s="29"/>
      <c r="K28" s="29"/>
      <c r="L28" s="29"/>
    </row>
    <row r="29" spans="1:70" s="7" customFormat="1" ht="24" customHeight="1" x14ac:dyDescent="0.25">
      <c r="A29" s="232" t="s">
        <v>22</v>
      </c>
      <c r="B29" s="233"/>
      <c r="C29" s="233"/>
      <c r="D29" s="140" t="s">
        <v>1</v>
      </c>
      <c r="E29" s="141"/>
      <c r="F29" s="141"/>
      <c r="G29" s="142"/>
      <c r="H29" s="29"/>
      <c r="I29" s="29"/>
      <c r="J29" s="29"/>
      <c r="K29" s="29"/>
      <c r="L29" s="29"/>
    </row>
    <row r="30" spans="1:70" s="7" customFormat="1" ht="24" customHeight="1" x14ac:dyDescent="0.25">
      <c r="A30" s="154" t="s">
        <v>33</v>
      </c>
      <c r="B30" s="155"/>
      <c r="C30" s="225"/>
      <c r="D30" s="140" t="s">
        <v>1</v>
      </c>
      <c r="E30" s="141"/>
      <c r="F30" s="141"/>
      <c r="G30" s="142"/>
      <c r="H30" s="29"/>
      <c r="I30" s="29"/>
      <c r="J30" s="29"/>
      <c r="K30" s="29"/>
      <c r="L30" s="29"/>
    </row>
    <row r="31" spans="1:70" s="7" customFormat="1" ht="24" customHeight="1" x14ac:dyDescent="0.25">
      <c r="A31" s="131" t="s">
        <v>23</v>
      </c>
      <c r="B31" s="132"/>
      <c r="C31" s="132"/>
      <c r="D31" s="140" t="s">
        <v>1</v>
      </c>
      <c r="E31" s="141"/>
      <c r="F31" s="141"/>
      <c r="G31" s="142"/>
      <c r="H31" s="29"/>
      <c r="I31" s="29"/>
      <c r="J31" s="29"/>
      <c r="K31" s="29"/>
      <c r="L31" s="29"/>
    </row>
    <row r="32" spans="1:70" s="7" customFormat="1" ht="24" customHeight="1" x14ac:dyDescent="0.25">
      <c r="A32" s="131" t="s">
        <v>24</v>
      </c>
      <c r="B32" s="132"/>
      <c r="C32" s="132"/>
      <c r="D32" s="140" t="s">
        <v>1</v>
      </c>
      <c r="E32" s="141"/>
      <c r="F32" s="141"/>
      <c r="G32" s="142"/>
      <c r="H32" s="29"/>
      <c r="I32" s="29"/>
      <c r="J32" s="29"/>
      <c r="K32" s="29"/>
      <c r="L32" s="29"/>
    </row>
    <row r="33" spans="1:12" s="7" customFormat="1" ht="24" customHeight="1" x14ac:dyDescent="0.25">
      <c r="A33" s="131" t="s">
        <v>25</v>
      </c>
      <c r="B33" s="132"/>
      <c r="C33" s="132"/>
      <c r="D33" s="140" t="s">
        <v>1</v>
      </c>
      <c r="E33" s="141"/>
      <c r="F33" s="141"/>
      <c r="G33" s="142"/>
      <c r="H33" s="29"/>
      <c r="I33" s="29"/>
      <c r="J33" s="29"/>
      <c r="K33" s="29"/>
      <c r="L33" s="29"/>
    </row>
    <row r="34" spans="1:12" s="7" customFormat="1" ht="36" customHeight="1" x14ac:dyDescent="0.25">
      <c r="A34" s="131" t="s">
        <v>63</v>
      </c>
      <c r="B34" s="132"/>
      <c r="C34" s="132"/>
      <c r="D34" s="140" t="s">
        <v>1</v>
      </c>
      <c r="E34" s="141"/>
      <c r="F34" s="141"/>
      <c r="G34" s="142"/>
      <c r="H34" s="29"/>
      <c r="I34" s="29"/>
      <c r="J34" s="29"/>
      <c r="K34" s="29"/>
      <c r="L34" s="29"/>
    </row>
    <row r="35" spans="1:12" s="7" customFormat="1" ht="24" customHeight="1" x14ac:dyDescent="0.25">
      <c r="A35" s="131" t="s">
        <v>27</v>
      </c>
      <c r="B35" s="132"/>
      <c r="C35" s="132"/>
      <c r="D35" s="140" t="s">
        <v>1</v>
      </c>
      <c r="E35" s="141"/>
      <c r="F35" s="141"/>
      <c r="G35" s="142"/>
      <c r="H35" s="29"/>
      <c r="I35" s="29"/>
      <c r="J35" s="29"/>
      <c r="K35" s="29"/>
      <c r="L35" s="29"/>
    </row>
    <row r="36" spans="1:12" s="7" customFormat="1" ht="24" customHeight="1" x14ac:dyDescent="0.25">
      <c r="A36" s="131" t="s">
        <v>64</v>
      </c>
      <c r="B36" s="132"/>
      <c r="C36" s="132"/>
      <c r="D36" s="140" t="s">
        <v>1</v>
      </c>
      <c r="E36" s="141"/>
      <c r="F36" s="141"/>
      <c r="G36" s="142"/>
      <c r="H36" s="29"/>
      <c r="I36" s="29"/>
      <c r="J36" s="29"/>
      <c r="K36" s="29"/>
      <c r="L36" s="29"/>
    </row>
    <row r="37" spans="1:12" s="7" customFormat="1" ht="24" customHeight="1" x14ac:dyDescent="0.25">
      <c r="A37" s="131" t="s">
        <v>29</v>
      </c>
      <c r="B37" s="132"/>
      <c r="C37" s="132"/>
      <c r="D37" s="140" t="s">
        <v>1</v>
      </c>
      <c r="E37" s="141"/>
      <c r="F37" s="141"/>
      <c r="G37" s="142"/>
      <c r="H37" s="29"/>
      <c r="I37" s="29"/>
      <c r="J37" s="29"/>
      <c r="K37" s="29"/>
      <c r="L37" s="29"/>
    </row>
    <row r="38" spans="1:12" s="7" customFormat="1" ht="24" customHeight="1" x14ac:dyDescent="0.25">
      <c r="A38" s="216" t="s">
        <v>30</v>
      </c>
      <c r="B38" s="217"/>
      <c r="C38" s="217"/>
      <c r="D38" s="140" t="s">
        <v>1</v>
      </c>
      <c r="E38" s="141"/>
      <c r="F38" s="141"/>
      <c r="G38" s="142"/>
      <c r="H38" s="29"/>
      <c r="I38" s="29"/>
      <c r="J38" s="29"/>
      <c r="K38" s="29"/>
      <c r="L38" s="29"/>
    </row>
    <row r="39" spans="1:12" s="7" customFormat="1" ht="24" customHeight="1" x14ac:dyDescent="0.25">
      <c r="A39" s="216" t="s">
        <v>31</v>
      </c>
      <c r="B39" s="217"/>
      <c r="C39" s="217"/>
      <c r="D39" s="140" t="s">
        <v>1</v>
      </c>
      <c r="E39" s="141"/>
      <c r="F39" s="141"/>
      <c r="G39" s="142"/>
      <c r="H39" s="29"/>
      <c r="I39" s="29"/>
      <c r="J39" s="29"/>
      <c r="K39" s="29"/>
      <c r="L39" s="29"/>
    </row>
    <row r="40" spans="1:12" s="7" customFormat="1" ht="36.75" customHeight="1" x14ac:dyDescent="0.25">
      <c r="A40" s="216" t="s">
        <v>69</v>
      </c>
      <c r="B40" s="217"/>
      <c r="C40" s="217"/>
      <c r="D40" s="140" t="s">
        <v>1</v>
      </c>
      <c r="E40" s="141"/>
      <c r="F40" s="141"/>
      <c r="G40" s="142"/>
      <c r="H40" s="29"/>
      <c r="I40" s="29"/>
      <c r="J40" s="29"/>
      <c r="K40" s="29"/>
      <c r="L40" s="29"/>
    </row>
    <row r="41" spans="1:12" s="7" customFormat="1" ht="24" customHeight="1" x14ac:dyDescent="0.25">
      <c r="A41" s="216" t="s">
        <v>34</v>
      </c>
      <c r="B41" s="217"/>
      <c r="C41" s="217"/>
      <c r="D41" s="140" t="s">
        <v>1</v>
      </c>
      <c r="E41" s="141"/>
      <c r="F41" s="141"/>
      <c r="G41" s="142"/>
      <c r="H41" s="29"/>
      <c r="I41" s="29"/>
      <c r="J41" s="29"/>
      <c r="K41" s="29"/>
      <c r="L41" s="29"/>
    </row>
    <row r="42" spans="1:12" s="7" customFormat="1" ht="24" customHeight="1" x14ac:dyDescent="0.25">
      <c r="A42" s="216" t="s">
        <v>35</v>
      </c>
      <c r="B42" s="217"/>
      <c r="C42" s="217"/>
      <c r="D42" s="140" t="s">
        <v>1</v>
      </c>
      <c r="E42" s="141"/>
      <c r="F42" s="141"/>
      <c r="G42" s="142"/>
      <c r="H42" s="29"/>
      <c r="I42" s="29"/>
      <c r="J42" s="29"/>
      <c r="K42" s="29"/>
      <c r="L42" s="29"/>
    </row>
    <row r="43" spans="1:12" s="7" customFormat="1" ht="24" customHeight="1" x14ac:dyDescent="0.25">
      <c r="A43" s="216" t="s">
        <v>68</v>
      </c>
      <c r="B43" s="217"/>
      <c r="C43" s="217"/>
      <c r="D43" s="140" t="s">
        <v>1</v>
      </c>
      <c r="E43" s="141"/>
      <c r="F43" s="141"/>
      <c r="G43" s="142"/>
      <c r="H43" s="29"/>
      <c r="I43" s="29"/>
      <c r="J43" s="29"/>
      <c r="K43" s="29"/>
      <c r="L43" s="29"/>
    </row>
    <row r="44" spans="1:12" s="7" customFormat="1" ht="34.5" customHeight="1" x14ac:dyDescent="0.25">
      <c r="A44" s="216" t="s">
        <v>37</v>
      </c>
      <c r="B44" s="217"/>
      <c r="C44" s="217"/>
      <c r="D44" s="140" t="s">
        <v>1</v>
      </c>
      <c r="E44" s="141"/>
      <c r="F44" s="141"/>
      <c r="G44" s="142"/>
      <c r="H44" s="29"/>
      <c r="I44" s="29"/>
      <c r="J44" s="29"/>
      <c r="K44" s="29"/>
      <c r="L44" s="29"/>
    </row>
    <row r="45" spans="1:12" s="7" customFormat="1" ht="24" customHeight="1" x14ac:dyDescent="0.25">
      <c r="A45" s="131" t="s">
        <v>66</v>
      </c>
      <c r="B45" s="132"/>
      <c r="C45" s="132"/>
      <c r="D45" s="140" t="s">
        <v>1</v>
      </c>
      <c r="E45" s="141"/>
      <c r="F45" s="141"/>
      <c r="G45" s="142"/>
      <c r="H45" s="29"/>
      <c r="I45" s="29"/>
      <c r="J45" s="29"/>
      <c r="K45" s="29"/>
      <c r="L45" s="29"/>
    </row>
    <row r="46" spans="1:12" s="7" customFormat="1" ht="24" customHeight="1" x14ac:dyDescent="0.25">
      <c r="A46" s="91" t="s">
        <v>131</v>
      </c>
      <c r="B46" s="89"/>
      <c r="C46" s="89"/>
      <c r="D46" s="140" t="s">
        <v>1</v>
      </c>
      <c r="E46" s="141"/>
      <c r="F46" s="141"/>
      <c r="G46" s="142"/>
      <c r="H46" s="29"/>
      <c r="I46" s="29"/>
      <c r="J46" s="29"/>
      <c r="K46" s="29"/>
      <c r="L46" s="29"/>
    </row>
    <row r="47" spans="1:12" s="7" customFormat="1" ht="24" customHeight="1" thickBot="1" x14ac:dyDescent="0.3">
      <c r="A47" s="157" t="s">
        <v>67</v>
      </c>
      <c r="B47" s="158"/>
      <c r="C47" s="158"/>
      <c r="D47" s="170" t="s">
        <v>1</v>
      </c>
      <c r="E47" s="171"/>
      <c r="F47" s="171"/>
      <c r="G47" s="172"/>
      <c r="H47" s="29"/>
      <c r="I47" s="29"/>
      <c r="J47" s="29"/>
      <c r="K47" s="29"/>
      <c r="L47" s="29"/>
    </row>
    <row r="48" spans="1:12" ht="25.15" customHeight="1" thickBot="1" x14ac:dyDescent="0.25">
      <c r="A48" s="231"/>
      <c r="B48" s="231"/>
      <c r="C48" s="231"/>
      <c r="D48" s="231"/>
      <c r="E48" s="231"/>
      <c r="F48" s="61"/>
      <c r="G48" s="61"/>
      <c r="H48" s="27"/>
      <c r="I48" s="27"/>
      <c r="J48" s="27"/>
      <c r="K48" s="27"/>
      <c r="L48" s="27"/>
    </row>
    <row r="49" spans="1:13" ht="27" customHeight="1" thickBot="1" x14ac:dyDescent="0.25">
      <c r="A49" s="160" t="s">
        <v>111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2"/>
      <c r="M49" s="77"/>
    </row>
    <row r="50" spans="1:13" ht="25.5" customHeight="1" x14ac:dyDescent="0.2">
      <c r="A50" s="163" t="s">
        <v>121</v>
      </c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78"/>
    </row>
    <row r="51" spans="1:13" ht="25.5" customHeight="1" x14ac:dyDescent="0.2">
      <c r="A51" s="164" t="s">
        <v>112</v>
      </c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78"/>
    </row>
    <row r="52" spans="1:13" ht="25.5" customHeight="1" x14ac:dyDescent="0.2">
      <c r="A52" s="165" t="s">
        <v>113</v>
      </c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79"/>
    </row>
    <row r="53" spans="1:13" ht="25.5" customHeight="1" x14ac:dyDescent="0.2">
      <c r="A53" s="165" t="s">
        <v>114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79"/>
    </row>
    <row r="54" spans="1:13" ht="25.5" customHeight="1" x14ac:dyDescent="0.2">
      <c r="A54" s="166" t="s">
        <v>115</v>
      </c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80"/>
    </row>
    <row r="55" spans="1:13" ht="25.5" customHeight="1" thickBot="1" x14ac:dyDescent="0.25">
      <c r="A55" s="167" t="s">
        <v>116</v>
      </c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81"/>
    </row>
    <row r="56" spans="1:13" ht="27" customHeight="1" thickBot="1" x14ac:dyDescent="0.25">
      <c r="A56" s="160" t="s">
        <v>117</v>
      </c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2"/>
      <c r="M56" s="77"/>
    </row>
    <row r="57" spans="1:13" ht="50.25" customHeight="1" x14ac:dyDescent="0.2">
      <c r="A57" s="168" t="s">
        <v>118</v>
      </c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82"/>
    </row>
    <row r="58" spans="1:13" ht="30.75" customHeight="1" x14ac:dyDescent="0.2">
      <c r="A58" s="169" t="s">
        <v>119</v>
      </c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82"/>
    </row>
    <row r="59" spans="1:13" s="85" customFormat="1" ht="25.15" customHeight="1" x14ac:dyDescent="0.2">
      <c r="A59" s="153" t="s">
        <v>79</v>
      </c>
      <c r="B59" s="153"/>
      <c r="C59" s="153"/>
      <c r="D59" s="153"/>
      <c r="E59" s="153"/>
      <c r="F59" s="153"/>
      <c r="G59" s="153"/>
      <c r="H59" s="83"/>
      <c r="I59" s="83"/>
      <c r="J59" s="83"/>
      <c r="K59" s="83"/>
      <c r="L59" s="83"/>
    </row>
    <row r="60" spans="1:13" s="85" customFormat="1" ht="25.15" customHeight="1" x14ac:dyDescent="0.2">
      <c r="A60" s="229"/>
      <c r="B60" s="229"/>
      <c r="C60" s="229"/>
      <c r="D60" s="229"/>
      <c r="E60" s="229"/>
      <c r="F60" s="229"/>
      <c r="G60" s="229"/>
      <c r="H60" s="83"/>
      <c r="I60" s="83"/>
      <c r="J60" s="83"/>
      <c r="K60" s="83"/>
      <c r="L60" s="83"/>
    </row>
    <row r="61" spans="1:13" s="85" customFormat="1" ht="19.899999999999999" customHeight="1" x14ac:dyDescent="0.2">
      <c r="A61" s="229" t="s">
        <v>9</v>
      </c>
      <c r="B61" s="229"/>
      <c r="C61" s="229"/>
      <c r="D61" s="229"/>
      <c r="E61" s="229"/>
      <c r="F61" s="229"/>
      <c r="G61" s="229"/>
      <c r="H61" s="83"/>
      <c r="I61" s="83"/>
      <c r="J61" s="83"/>
      <c r="K61" s="83"/>
      <c r="L61" s="83"/>
    </row>
    <row r="62" spans="1:13" s="85" customFormat="1" ht="24" customHeight="1" x14ac:dyDescent="0.2">
      <c r="A62" s="230" t="s">
        <v>108</v>
      </c>
      <c r="B62" s="229"/>
      <c r="C62" s="229"/>
      <c r="D62" s="229"/>
      <c r="E62" s="229"/>
      <c r="F62" s="229"/>
      <c r="G62" s="229"/>
      <c r="H62" s="83"/>
      <c r="I62" s="83"/>
      <c r="J62" s="83"/>
      <c r="K62" s="83"/>
      <c r="L62" s="83"/>
    </row>
    <row r="63" spans="1:13" s="85" customFormat="1" ht="15" x14ac:dyDescent="0.2">
      <c r="A63" s="143" t="s">
        <v>10</v>
      </c>
      <c r="B63" s="143"/>
      <c r="C63" s="143"/>
      <c r="D63" s="143"/>
      <c r="E63" s="143"/>
      <c r="F63" s="143"/>
      <c r="G63" s="143"/>
      <c r="H63" s="83"/>
      <c r="I63" s="83"/>
      <c r="J63" s="83"/>
      <c r="K63" s="83"/>
      <c r="L63" s="83"/>
    </row>
    <row r="64" spans="1:13" s="85" customFormat="1" ht="15" x14ac:dyDescent="0.2">
      <c r="A64" s="84"/>
      <c r="B64" s="84"/>
      <c r="C64" s="84"/>
      <c r="D64" s="84"/>
      <c r="E64" s="84"/>
      <c r="F64" s="84"/>
      <c r="G64" s="84"/>
      <c r="H64" s="83"/>
      <c r="I64" s="83"/>
      <c r="J64" s="83"/>
      <c r="K64" s="83"/>
      <c r="L64" s="83"/>
    </row>
    <row r="65" spans="1:12" ht="15" x14ac:dyDescent="0.2">
      <c r="A65" s="61"/>
      <c r="B65" s="62"/>
      <c r="C65" s="61"/>
      <c r="D65" s="61"/>
      <c r="E65" s="61"/>
      <c r="F65" s="61"/>
      <c r="G65" s="61"/>
      <c r="H65" s="27"/>
      <c r="I65" s="27"/>
      <c r="J65" s="27"/>
      <c r="K65" s="27"/>
      <c r="L65" s="27"/>
    </row>
    <row r="66" spans="1:12" ht="31.15" customHeight="1" x14ac:dyDescent="0.2">
      <c r="A66" s="27"/>
      <c r="B66" s="31"/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2" x14ac:dyDescent="0.2">
      <c r="A67" s="27"/>
      <c r="B67" s="31"/>
      <c r="C67" s="27"/>
      <c r="D67" s="27"/>
      <c r="E67" s="27"/>
      <c r="F67" s="27"/>
      <c r="G67" s="27"/>
      <c r="H67" s="27"/>
      <c r="I67" s="27"/>
      <c r="J67" s="27"/>
      <c r="K67" s="27"/>
      <c r="L67" s="27"/>
    </row>
    <row r="68" spans="1:12" ht="36" customHeight="1" x14ac:dyDescent="0.2">
      <c r="A68" s="27"/>
      <c r="B68" s="31"/>
      <c r="C68" s="27"/>
      <c r="D68" s="27"/>
      <c r="E68" s="27"/>
      <c r="F68" s="27"/>
      <c r="G68" s="27"/>
      <c r="H68" s="27"/>
      <c r="I68" s="27"/>
      <c r="J68" s="27"/>
      <c r="K68" s="27"/>
      <c r="L68" s="27"/>
    </row>
    <row r="69" spans="1:12" x14ac:dyDescent="0.2">
      <c r="A69" s="27"/>
      <c r="B69" s="31"/>
      <c r="C69" s="27"/>
      <c r="D69" s="27"/>
      <c r="E69" s="27"/>
      <c r="F69" s="27"/>
      <c r="G69" s="27"/>
      <c r="H69" s="27"/>
      <c r="I69" s="27"/>
      <c r="J69" s="27"/>
      <c r="K69" s="27"/>
      <c r="L69" s="27"/>
    </row>
  </sheetData>
  <mergeCells count="93">
    <mergeCell ref="D24:G24"/>
    <mergeCell ref="D25:G25"/>
    <mergeCell ref="A7:B7"/>
    <mergeCell ref="C7:L7"/>
    <mergeCell ref="A9:L9"/>
    <mergeCell ref="A10:L10"/>
    <mergeCell ref="A12:D12"/>
    <mergeCell ref="A11:L11"/>
    <mergeCell ref="A23:C23"/>
    <mergeCell ref="B16:C16"/>
    <mergeCell ref="B17:C17"/>
    <mergeCell ref="B18:C18"/>
    <mergeCell ref="A20:D20"/>
    <mergeCell ref="A21:C21"/>
    <mergeCell ref="A22:C22"/>
    <mergeCell ref="D16:G16"/>
    <mergeCell ref="A4:B4"/>
    <mergeCell ref="C4:L4"/>
    <mergeCell ref="A5:B5"/>
    <mergeCell ref="C5:L5"/>
    <mergeCell ref="A6:B6"/>
    <mergeCell ref="C6:L6"/>
    <mergeCell ref="A1:L1"/>
    <mergeCell ref="A2:B2"/>
    <mergeCell ref="C2:L2"/>
    <mergeCell ref="A3:B3"/>
    <mergeCell ref="C3:L3"/>
    <mergeCell ref="D17:G17"/>
    <mergeCell ref="D18:G18"/>
    <mergeCell ref="D21:G21"/>
    <mergeCell ref="D22:G22"/>
    <mergeCell ref="D23:G23"/>
    <mergeCell ref="A24:C24"/>
    <mergeCell ref="A25:C25"/>
    <mergeCell ref="A28:C28"/>
    <mergeCell ref="A27:C27"/>
    <mergeCell ref="A26:C26"/>
    <mergeCell ref="D26:G26"/>
    <mergeCell ref="D27:G27"/>
    <mergeCell ref="D28:G28"/>
    <mergeCell ref="A29:C29"/>
    <mergeCell ref="A30:C30"/>
    <mergeCell ref="A31:C31"/>
    <mergeCell ref="D29:G29"/>
    <mergeCell ref="D30:G30"/>
    <mergeCell ref="D31:G31"/>
    <mergeCell ref="A32:C32"/>
    <mergeCell ref="A33:C33"/>
    <mergeCell ref="A34:C34"/>
    <mergeCell ref="D32:G32"/>
    <mergeCell ref="D33:G33"/>
    <mergeCell ref="D34:G34"/>
    <mergeCell ref="A35:C35"/>
    <mergeCell ref="A36:C36"/>
    <mergeCell ref="A37:C37"/>
    <mergeCell ref="D35:G35"/>
    <mergeCell ref="D36:G36"/>
    <mergeCell ref="D37:G37"/>
    <mergeCell ref="A38:C38"/>
    <mergeCell ref="A39:C39"/>
    <mergeCell ref="A40:C40"/>
    <mergeCell ref="D38:G38"/>
    <mergeCell ref="D39:G39"/>
    <mergeCell ref="D40:G40"/>
    <mergeCell ref="A41:C41"/>
    <mergeCell ref="A42:C42"/>
    <mergeCell ref="A43:C43"/>
    <mergeCell ref="D41:G41"/>
    <mergeCell ref="D42:G42"/>
    <mergeCell ref="D43:G43"/>
    <mergeCell ref="A44:C44"/>
    <mergeCell ref="A45:C45"/>
    <mergeCell ref="A60:G60"/>
    <mergeCell ref="D44:G44"/>
    <mergeCell ref="D45:G45"/>
    <mergeCell ref="D47:G47"/>
    <mergeCell ref="A49:L49"/>
    <mergeCell ref="A50:L50"/>
    <mergeCell ref="A51:L51"/>
    <mergeCell ref="A52:L52"/>
    <mergeCell ref="A53:L53"/>
    <mergeCell ref="A54:L54"/>
    <mergeCell ref="A55:L55"/>
    <mergeCell ref="A56:L56"/>
    <mergeCell ref="D46:G46"/>
    <mergeCell ref="A61:G61"/>
    <mergeCell ref="A62:G62"/>
    <mergeCell ref="A63:G63"/>
    <mergeCell ref="A47:C47"/>
    <mergeCell ref="A48:E48"/>
    <mergeCell ref="A59:G59"/>
    <mergeCell ref="A57:L57"/>
    <mergeCell ref="A58:L5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69"/>
  <sheetViews>
    <sheetView workbookViewId="0">
      <selection sqref="A1:L1"/>
    </sheetView>
  </sheetViews>
  <sheetFormatPr defaultColWidth="8.85546875" defaultRowHeight="12.75" x14ac:dyDescent="0.2"/>
  <cols>
    <col min="1" max="1" width="36.5703125" customWidth="1"/>
    <col min="2" max="2" width="11.85546875" style="1" customWidth="1"/>
    <col min="3" max="3" width="12.42578125" customWidth="1"/>
    <col min="4" max="4" width="14" customWidth="1"/>
    <col min="5" max="5" width="12.28515625" customWidth="1"/>
    <col min="6" max="6" width="6.42578125" customWidth="1"/>
    <col min="7" max="7" width="21.140625" customWidth="1"/>
    <col min="8" max="8" width="20.85546875" customWidth="1"/>
    <col min="9" max="9" width="15.85546875" customWidth="1"/>
    <col min="10" max="10" width="15.7109375" customWidth="1"/>
    <col min="11" max="12" width="15.85546875" customWidth="1"/>
  </cols>
  <sheetData>
    <row r="1" spans="1:15" s="5" customFormat="1" ht="21.6" customHeight="1" thickBot="1" x14ac:dyDescent="0.25">
      <c r="A1" s="120" t="s">
        <v>138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2"/>
    </row>
    <row r="2" spans="1:15" s="5" customFormat="1" ht="33" customHeight="1" x14ac:dyDescent="0.2">
      <c r="A2" s="110" t="s">
        <v>136</v>
      </c>
      <c r="B2" s="111"/>
      <c r="C2" s="117" t="s">
        <v>132</v>
      </c>
      <c r="D2" s="118"/>
      <c r="E2" s="118"/>
      <c r="F2" s="118"/>
      <c r="G2" s="118"/>
      <c r="H2" s="118"/>
      <c r="I2" s="118"/>
      <c r="J2" s="118"/>
      <c r="K2" s="118"/>
      <c r="L2" s="119"/>
    </row>
    <row r="3" spans="1:15" s="5" customFormat="1" ht="33" customHeight="1" thickBot="1" x14ac:dyDescent="0.25">
      <c r="A3" s="112" t="s">
        <v>137</v>
      </c>
      <c r="B3" s="113"/>
      <c r="C3" s="206" t="s">
        <v>87</v>
      </c>
      <c r="D3" s="207"/>
      <c r="E3" s="207"/>
      <c r="F3" s="207"/>
      <c r="G3" s="207"/>
      <c r="H3" s="207"/>
      <c r="I3" s="207"/>
      <c r="J3" s="207"/>
      <c r="K3" s="207"/>
      <c r="L3" s="208"/>
    </row>
    <row r="4" spans="1:15" s="5" customFormat="1" ht="33" customHeight="1" x14ac:dyDescent="0.2">
      <c r="A4" s="103" t="s">
        <v>133</v>
      </c>
      <c r="B4" s="104"/>
      <c r="C4" s="203" t="s">
        <v>1</v>
      </c>
      <c r="D4" s="204"/>
      <c r="E4" s="204"/>
      <c r="F4" s="204"/>
      <c r="G4" s="204"/>
      <c r="H4" s="204"/>
      <c r="I4" s="204"/>
      <c r="J4" s="204"/>
      <c r="K4" s="204"/>
      <c r="L4" s="205"/>
    </row>
    <row r="5" spans="1:15" s="5" customFormat="1" ht="33" customHeight="1" x14ac:dyDescent="0.2">
      <c r="A5" s="105" t="s">
        <v>4</v>
      </c>
      <c r="B5" s="106"/>
      <c r="C5" s="107" t="s">
        <v>1</v>
      </c>
      <c r="D5" s="108"/>
      <c r="E5" s="108"/>
      <c r="F5" s="108"/>
      <c r="G5" s="108"/>
      <c r="H5" s="108"/>
      <c r="I5" s="108"/>
      <c r="J5" s="108"/>
      <c r="K5" s="108"/>
      <c r="L5" s="109"/>
    </row>
    <row r="6" spans="1:15" s="5" customFormat="1" ht="33" customHeight="1" x14ac:dyDescent="0.2">
      <c r="A6" s="105" t="s">
        <v>134</v>
      </c>
      <c r="B6" s="106"/>
      <c r="C6" s="107" t="s">
        <v>1</v>
      </c>
      <c r="D6" s="108"/>
      <c r="E6" s="108"/>
      <c r="F6" s="108"/>
      <c r="G6" s="108"/>
      <c r="H6" s="108"/>
      <c r="I6" s="108"/>
      <c r="J6" s="108"/>
      <c r="K6" s="108"/>
      <c r="L6" s="109"/>
    </row>
    <row r="7" spans="1:15" s="5" customFormat="1" ht="33" customHeight="1" thickBot="1" x14ac:dyDescent="0.25">
      <c r="A7" s="101" t="s">
        <v>135</v>
      </c>
      <c r="B7" s="102"/>
      <c r="C7" s="97" t="s">
        <v>1</v>
      </c>
      <c r="D7" s="98"/>
      <c r="E7" s="98"/>
      <c r="F7" s="98"/>
      <c r="G7" s="98"/>
      <c r="H7" s="98"/>
      <c r="I7" s="98"/>
      <c r="J7" s="98"/>
      <c r="K7" s="98"/>
      <c r="L7" s="99"/>
    </row>
    <row r="8" spans="1:15" s="5" customFormat="1" ht="10.15" customHeight="1" x14ac:dyDescent="0.2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0"/>
    </row>
    <row r="9" spans="1:15" s="5" customFormat="1" ht="48" customHeight="1" x14ac:dyDescent="0.2">
      <c r="A9" s="100" t="s">
        <v>99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5" s="5" customFormat="1" ht="71.25" customHeight="1" x14ac:dyDescent="0.2">
      <c r="A10" s="100" t="s">
        <v>103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1:15" s="88" customFormat="1" ht="23.25" customHeight="1" x14ac:dyDescent="0.2">
      <c r="A11" s="235" t="s">
        <v>123</v>
      </c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</row>
    <row r="12" spans="1:15" s="5" customFormat="1" ht="27" customHeight="1" thickBot="1" x14ac:dyDescent="0.3">
      <c r="A12" s="127" t="s">
        <v>52</v>
      </c>
      <c r="B12" s="127"/>
      <c r="C12" s="127"/>
      <c r="D12" s="127"/>
      <c r="E12" s="14"/>
      <c r="F12" s="14"/>
      <c r="G12" s="14"/>
      <c r="H12" s="14"/>
      <c r="I12" s="15"/>
      <c r="J12" s="11"/>
      <c r="K12" s="11"/>
      <c r="L12" s="10"/>
    </row>
    <row r="13" spans="1:15" s="5" customFormat="1" ht="99" customHeight="1" thickBot="1" x14ac:dyDescent="0.25">
      <c r="A13" s="44" t="s">
        <v>14</v>
      </c>
      <c r="B13" s="45" t="s">
        <v>17</v>
      </c>
      <c r="C13" s="46" t="s">
        <v>18</v>
      </c>
      <c r="D13" s="47" t="s">
        <v>86</v>
      </c>
      <c r="E13" s="48" t="s">
        <v>2</v>
      </c>
      <c r="F13" s="49" t="s">
        <v>3</v>
      </c>
      <c r="G13" s="48" t="s">
        <v>92</v>
      </c>
      <c r="H13" s="48" t="s">
        <v>94</v>
      </c>
      <c r="I13" s="48" t="s">
        <v>6</v>
      </c>
      <c r="J13" s="50" t="s">
        <v>93</v>
      </c>
      <c r="K13" s="48" t="s">
        <v>5</v>
      </c>
      <c r="L13" s="51" t="s">
        <v>0</v>
      </c>
      <c r="M13" s="4"/>
    </row>
    <row r="14" spans="1:15" s="6" customFormat="1" ht="73.150000000000006" customHeight="1" thickBot="1" x14ac:dyDescent="0.25">
      <c r="A14" s="32" t="s">
        <v>52</v>
      </c>
      <c r="B14" s="33" t="s">
        <v>1</v>
      </c>
      <c r="C14" s="56" t="s">
        <v>97</v>
      </c>
      <c r="D14" s="39">
        <v>15000</v>
      </c>
      <c r="E14" s="34">
        <v>0</v>
      </c>
      <c r="F14" s="35">
        <v>0</v>
      </c>
      <c r="G14" s="36">
        <f>SUM(D14*E14)</f>
        <v>0</v>
      </c>
      <c r="H14" s="36">
        <f>G14+(G14*F14)</f>
        <v>0</v>
      </c>
      <c r="I14" s="33" t="s">
        <v>1</v>
      </c>
      <c r="J14" s="33" t="s">
        <v>1</v>
      </c>
      <c r="K14" s="33" t="s">
        <v>1</v>
      </c>
      <c r="L14" s="37" t="s">
        <v>1</v>
      </c>
      <c r="M14" s="3"/>
      <c r="N14" s="9"/>
      <c r="O14" s="9"/>
    </row>
    <row r="15" spans="1:15" s="5" customFormat="1" ht="18" customHeight="1" thickBot="1" x14ac:dyDescent="0.3">
      <c r="A15" s="16"/>
      <c r="B15" s="17"/>
      <c r="C15" s="16"/>
      <c r="D15" s="16"/>
      <c r="E15" s="16"/>
      <c r="F15" s="60"/>
      <c r="G15" s="19"/>
      <c r="H15" s="20"/>
      <c r="I15" s="20"/>
      <c r="J15" s="20"/>
      <c r="K15" s="20"/>
      <c r="L15" s="10"/>
    </row>
    <row r="16" spans="1:15" s="2" customFormat="1" ht="45" customHeight="1" thickBot="1" x14ac:dyDescent="0.25">
      <c r="A16" s="68" t="s">
        <v>104</v>
      </c>
      <c r="B16" s="196" t="s">
        <v>11</v>
      </c>
      <c r="C16" s="197"/>
      <c r="D16" s="173">
        <f>SUM(G14)</f>
        <v>0</v>
      </c>
      <c r="E16" s="174"/>
      <c r="F16" s="174"/>
      <c r="G16" s="175"/>
      <c r="H16" s="21"/>
      <c r="I16" s="21"/>
      <c r="J16" s="22"/>
      <c r="K16" s="22"/>
      <c r="L16" s="22"/>
    </row>
    <row r="17" spans="1:70" s="2" customFormat="1" ht="45" customHeight="1" x14ac:dyDescent="0.2">
      <c r="A17" s="69"/>
      <c r="B17" s="198" t="s">
        <v>13</v>
      </c>
      <c r="C17" s="199"/>
      <c r="D17" s="176">
        <f>(H14-G14)</f>
        <v>0</v>
      </c>
      <c r="E17" s="177"/>
      <c r="F17" s="177"/>
      <c r="G17" s="178"/>
      <c r="H17" s="21"/>
      <c r="I17" s="21"/>
      <c r="J17" s="22"/>
      <c r="K17" s="22"/>
      <c r="L17" s="22"/>
    </row>
    <row r="18" spans="1:70" s="2" customFormat="1" ht="45" customHeight="1" thickBot="1" x14ac:dyDescent="0.25">
      <c r="A18" s="70"/>
      <c r="B18" s="200" t="s">
        <v>12</v>
      </c>
      <c r="C18" s="201"/>
      <c r="D18" s="179">
        <f>SUM(H14)</f>
        <v>0</v>
      </c>
      <c r="E18" s="180"/>
      <c r="F18" s="180"/>
      <c r="G18" s="181"/>
      <c r="H18" s="21"/>
      <c r="I18" s="21"/>
      <c r="J18" s="22"/>
      <c r="K18" s="22"/>
      <c r="L18" s="22"/>
    </row>
    <row r="19" spans="1:70" s="2" customFormat="1" ht="13.15" customHeight="1" x14ac:dyDescent="0.2">
      <c r="A19" s="23"/>
      <c r="B19" s="24"/>
      <c r="C19" s="25"/>
      <c r="D19" s="26"/>
      <c r="E19" s="26"/>
      <c r="F19" s="26"/>
      <c r="G19" s="21"/>
      <c r="H19" s="21"/>
      <c r="I19" s="21"/>
      <c r="J19" s="22"/>
      <c r="K19" s="22"/>
      <c r="L19" s="22"/>
    </row>
    <row r="20" spans="1:70" s="5" customFormat="1" ht="25.15" customHeight="1" thickBot="1" x14ac:dyDescent="0.25">
      <c r="A20" s="134" t="s">
        <v>7</v>
      </c>
      <c r="B20" s="134"/>
      <c r="C20" s="134"/>
      <c r="D20" s="135"/>
      <c r="E20" s="27"/>
      <c r="F20" s="27"/>
      <c r="G20" s="27"/>
      <c r="H20" s="27"/>
      <c r="I20" s="28"/>
      <c r="J20" s="27"/>
      <c r="K20" s="27"/>
      <c r="L20" s="10"/>
    </row>
    <row r="21" spans="1:70" s="7" customFormat="1" ht="47.45" customHeight="1" thickBot="1" x14ac:dyDescent="0.3">
      <c r="A21" s="144" t="s">
        <v>53</v>
      </c>
      <c r="B21" s="145"/>
      <c r="C21" s="145"/>
      <c r="D21" s="182" t="s">
        <v>120</v>
      </c>
      <c r="E21" s="183"/>
      <c r="F21" s="183"/>
      <c r="G21" s="184"/>
      <c r="H21" s="29"/>
      <c r="I21" s="29"/>
      <c r="J21" s="29"/>
      <c r="K21" s="29"/>
      <c r="L21" s="29"/>
    </row>
    <row r="22" spans="1:70" s="7" customFormat="1" ht="74.25" customHeight="1" x14ac:dyDescent="0.25">
      <c r="A22" s="147" t="s">
        <v>124</v>
      </c>
      <c r="B22" s="238"/>
      <c r="C22" s="239"/>
      <c r="D22" s="185" t="s">
        <v>1</v>
      </c>
      <c r="E22" s="186"/>
      <c r="F22" s="186"/>
      <c r="G22" s="187"/>
      <c r="H22" s="29"/>
      <c r="I22" s="29"/>
      <c r="J22" s="29"/>
      <c r="K22" s="30"/>
      <c r="L22" s="3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</row>
    <row r="23" spans="1:70" s="7" customFormat="1" ht="85.5" customHeight="1" x14ac:dyDescent="0.25">
      <c r="A23" s="236" t="s">
        <v>8</v>
      </c>
      <c r="B23" s="237"/>
      <c r="C23" s="241"/>
      <c r="D23" s="140" t="s">
        <v>1</v>
      </c>
      <c r="E23" s="141"/>
      <c r="F23" s="141"/>
      <c r="G23" s="142"/>
      <c r="H23" s="29"/>
      <c r="I23" s="29"/>
      <c r="J23" s="29"/>
      <c r="K23" s="29"/>
      <c r="L23" s="29"/>
    </row>
    <row r="24" spans="1:70" s="7" customFormat="1" ht="24" customHeight="1" x14ac:dyDescent="0.25">
      <c r="A24" s="232" t="s">
        <v>76</v>
      </c>
      <c r="B24" s="233"/>
      <c r="C24" s="240"/>
      <c r="D24" s="140" t="s">
        <v>1</v>
      </c>
      <c r="E24" s="141"/>
      <c r="F24" s="141"/>
      <c r="G24" s="142"/>
      <c r="H24" s="29"/>
      <c r="I24" s="29"/>
      <c r="J24" s="29"/>
      <c r="K24" s="29"/>
      <c r="L24" s="29"/>
    </row>
    <row r="25" spans="1:70" s="7" customFormat="1" ht="24" customHeight="1" x14ac:dyDescent="0.25">
      <c r="A25" s="232" t="s">
        <v>45</v>
      </c>
      <c r="B25" s="233"/>
      <c r="C25" s="240"/>
      <c r="D25" s="140" t="s">
        <v>1</v>
      </c>
      <c r="E25" s="141"/>
      <c r="F25" s="141"/>
      <c r="G25" s="142"/>
      <c r="H25" s="29"/>
      <c r="I25" s="29"/>
      <c r="J25" s="29"/>
      <c r="K25" s="29"/>
      <c r="L25" s="29"/>
    </row>
    <row r="26" spans="1:70" s="7" customFormat="1" ht="24" customHeight="1" x14ac:dyDescent="0.25">
      <c r="A26" s="232" t="s">
        <v>56</v>
      </c>
      <c r="B26" s="233"/>
      <c r="C26" s="240"/>
      <c r="D26" s="140" t="s">
        <v>1</v>
      </c>
      <c r="E26" s="141"/>
      <c r="F26" s="141"/>
      <c r="G26" s="142"/>
      <c r="H26" s="29"/>
      <c r="I26" s="29"/>
      <c r="J26" s="29"/>
      <c r="K26" s="29"/>
      <c r="L26" s="29"/>
    </row>
    <row r="27" spans="1:70" s="7" customFormat="1" ht="24" customHeight="1" x14ac:dyDescent="0.25">
      <c r="A27" s="232" t="s">
        <v>55</v>
      </c>
      <c r="B27" s="233"/>
      <c r="C27" s="240"/>
      <c r="D27" s="140" t="s">
        <v>1</v>
      </c>
      <c r="E27" s="141"/>
      <c r="F27" s="141"/>
      <c r="G27" s="142"/>
      <c r="H27" s="29"/>
      <c r="I27" s="29"/>
      <c r="J27" s="29"/>
      <c r="K27" s="29"/>
      <c r="L27" s="29"/>
    </row>
    <row r="28" spans="1:70" s="7" customFormat="1" ht="24" customHeight="1" x14ac:dyDescent="0.25">
      <c r="A28" s="232" t="s">
        <v>54</v>
      </c>
      <c r="B28" s="233"/>
      <c r="C28" s="240"/>
      <c r="D28" s="140" t="s">
        <v>1</v>
      </c>
      <c r="E28" s="141"/>
      <c r="F28" s="141"/>
      <c r="G28" s="142"/>
      <c r="H28" s="29"/>
      <c r="I28" s="29"/>
      <c r="J28" s="29"/>
      <c r="K28" s="29"/>
      <c r="L28" s="29"/>
    </row>
    <row r="29" spans="1:70" s="7" customFormat="1" ht="24" customHeight="1" x14ac:dyDescent="0.25">
      <c r="A29" s="232" t="s">
        <v>77</v>
      </c>
      <c r="B29" s="233"/>
      <c r="C29" s="240"/>
      <c r="D29" s="140" t="s">
        <v>1</v>
      </c>
      <c r="E29" s="141"/>
      <c r="F29" s="141"/>
      <c r="G29" s="142"/>
      <c r="H29" s="29"/>
      <c r="I29" s="29"/>
      <c r="J29" s="29"/>
      <c r="K29" s="29"/>
      <c r="L29" s="29"/>
    </row>
    <row r="30" spans="1:70" s="7" customFormat="1" ht="24" customHeight="1" x14ac:dyDescent="0.25">
      <c r="A30" s="232" t="s">
        <v>22</v>
      </c>
      <c r="B30" s="233"/>
      <c r="C30" s="240"/>
      <c r="D30" s="140" t="s">
        <v>1</v>
      </c>
      <c r="E30" s="141"/>
      <c r="F30" s="141"/>
      <c r="G30" s="142"/>
      <c r="H30" s="29"/>
      <c r="I30" s="29"/>
      <c r="J30" s="29"/>
      <c r="K30" s="29"/>
      <c r="L30" s="29"/>
    </row>
    <row r="31" spans="1:70" s="7" customFormat="1" ht="24" customHeight="1" x14ac:dyDescent="0.25">
      <c r="A31" s="154" t="s">
        <v>33</v>
      </c>
      <c r="B31" s="155"/>
      <c r="C31" s="156"/>
      <c r="D31" s="140" t="s">
        <v>1</v>
      </c>
      <c r="E31" s="141"/>
      <c r="F31" s="141"/>
      <c r="G31" s="142"/>
      <c r="H31" s="29"/>
      <c r="I31" s="29"/>
      <c r="J31" s="29"/>
      <c r="K31" s="29"/>
      <c r="L31" s="29"/>
    </row>
    <row r="32" spans="1:70" s="7" customFormat="1" ht="24" customHeight="1" x14ac:dyDescent="0.25">
      <c r="A32" s="131" t="s">
        <v>23</v>
      </c>
      <c r="B32" s="132"/>
      <c r="C32" s="133"/>
      <c r="D32" s="140" t="s">
        <v>1</v>
      </c>
      <c r="E32" s="141"/>
      <c r="F32" s="141"/>
      <c r="G32" s="142"/>
      <c r="H32" s="29"/>
      <c r="I32" s="29"/>
      <c r="J32" s="29"/>
      <c r="K32" s="29"/>
      <c r="L32" s="29"/>
    </row>
    <row r="33" spans="1:12" s="7" customFormat="1" ht="24" customHeight="1" x14ac:dyDescent="0.25">
      <c r="A33" s="131" t="s">
        <v>24</v>
      </c>
      <c r="B33" s="132"/>
      <c r="C33" s="133"/>
      <c r="D33" s="140" t="s">
        <v>1</v>
      </c>
      <c r="E33" s="141"/>
      <c r="F33" s="141"/>
      <c r="G33" s="142"/>
      <c r="H33" s="29"/>
      <c r="I33" s="29"/>
      <c r="J33" s="29"/>
      <c r="K33" s="29"/>
      <c r="L33" s="29"/>
    </row>
    <row r="34" spans="1:12" s="7" customFormat="1" ht="24" customHeight="1" x14ac:dyDescent="0.25">
      <c r="A34" s="131" t="s">
        <v>25</v>
      </c>
      <c r="B34" s="132"/>
      <c r="C34" s="133"/>
      <c r="D34" s="140" t="s">
        <v>1</v>
      </c>
      <c r="E34" s="141"/>
      <c r="F34" s="141"/>
      <c r="G34" s="142"/>
      <c r="H34" s="29"/>
      <c r="I34" s="29"/>
      <c r="J34" s="29"/>
      <c r="K34" s="29"/>
      <c r="L34" s="29"/>
    </row>
    <row r="35" spans="1:12" s="7" customFormat="1" ht="36" customHeight="1" x14ac:dyDescent="0.25">
      <c r="A35" s="131" t="s">
        <v>63</v>
      </c>
      <c r="B35" s="132"/>
      <c r="C35" s="133"/>
      <c r="D35" s="140" t="s">
        <v>1</v>
      </c>
      <c r="E35" s="141"/>
      <c r="F35" s="141"/>
      <c r="G35" s="142"/>
      <c r="H35" s="29"/>
      <c r="I35" s="29"/>
      <c r="J35" s="29"/>
      <c r="K35" s="29"/>
      <c r="L35" s="29"/>
    </row>
    <row r="36" spans="1:12" s="7" customFormat="1" ht="24" customHeight="1" x14ac:dyDescent="0.25">
      <c r="A36" s="131" t="s">
        <v>27</v>
      </c>
      <c r="B36" s="132"/>
      <c r="C36" s="133"/>
      <c r="D36" s="140" t="s">
        <v>1</v>
      </c>
      <c r="E36" s="141"/>
      <c r="F36" s="141"/>
      <c r="G36" s="142"/>
      <c r="H36" s="29"/>
      <c r="I36" s="29"/>
      <c r="J36" s="29"/>
      <c r="K36" s="29"/>
      <c r="L36" s="29"/>
    </row>
    <row r="37" spans="1:12" s="7" customFormat="1" ht="24" customHeight="1" x14ac:dyDescent="0.25">
      <c r="A37" s="131" t="s">
        <v>64</v>
      </c>
      <c r="B37" s="132"/>
      <c r="C37" s="133"/>
      <c r="D37" s="140" t="s">
        <v>1</v>
      </c>
      <c r="E37" s="141"/>
      <c r="F37" s="141"/>
      <c r="G37" s="142"/>
      <c r="H37" s="29"/>
      <c r="I37" s="29"/>
      <c r="J37" s="29"/>
      <c r="K37" s="29"/>
      <c r="L37" s="29"/>
    </row>
    <row r="38" spans="1:12" s="7" customFormat="1" ht="24" customHeight="1" x14ac:dyDescent="0.25">
      <c r="A38" s="131" t="s">
        <v>29</v>
      </c>
      <c r="B38" s="132"/>
      <c r="C38" s="133"/>
      <c r="D38" s="140" t="s">
        <v>1</v>
      </c>
      <c r="E38" s="141"/>
      <c r="F38" s="141"/>
      <c r="G38" s="142"/>
      <c r="H38" s="29"/>
      <c r="I38" s="29"/>
      <c r="J38" s="29"/>
      <c r="K38" s="29"/>
      <c r="L38" s="29"/>
    </row>
    <row r="39" spans="1:12" s="7" customFormat="1" ht="24" customHeight="1" x14ac:dyDescent="0.25">
      <c r="A39" s="216" t="s">
        <v>30</v>
      </c>
      <c r="B39" s="217"/>
      <c r="C39" s="218"/>
      <c r="D39" s="140" t="s">
        <v>1</v>
      </c>
      <c r="E39" s="141"/>
      <c r="F39" s="141"/>
      <c r="G39" s="142"/>
      <c r="H39" s="29"/>
      <c r="I39" s="29"/>
      <c r="J39" s="29"/>
      <c r="K39" s="29"/>
      <c r="L39" s="29"/>
    </row>
    <row r="40" spans="1:12" s="7" customFormat="1" ht="24" customHeight="1" x14ac:dyDescent="0.25">
      <c r="A40" s="216" t="s">
        <v>31</v>
      </c>
      <c r="B40" s="217"/>
      <c r="C40" s="218"/>
      <c r="D40" s="140" t="s">
        <v>1</v>
      </c>
      <c r="E40" s="141"/>
      <c r="F40" s="141"/>
      <c r="G40" s="142"/>
      <c r="H40" s="29"/>
      <c r="I40" s="29"/>
      <c r="J40" s="29"/>
      <c r="K40" s="29"/>
      <c r="L40" s="29"/>
    </row>
    <row r="41" spans="1:12" s="7" customFormat="1" ht="36" customHeight="1" x14ac:dyDescent="0.25">
      <c r="A41" s="216" t="s">
        <v>69</v>
      </c>
      <c r="B41" s="217"/>
      <c r="C41" s="218"/>
      <c r="D41" s="140" t="s">
        <v>1</v>
      </c>
      <c r="E41" s="141"/>
      <c r="F41" s="141"/>
      <c r="G41" s="142"/>
      <c r="H41" s="29"/>
      <c r="I41" s="29"/>
      <c r="J41" s="29"/>
      <c r="K41" s="29"/>
      <c r="L41" s="29"/>
    </row>
    <row r="42" spans="1:12" s="7" customFormat="1" ht="24" customHeight="1" x14ac:dyDescent="0.25">
      <c r="A42" s="216" t="s">
        <v>34</v>
      </c>
      <c r="B42" s="217"/>
      <c r="C42" s="218"/>
      <c r="D42" s="140" t="s">
        <v>1</v>
      </c>
      <c r="E42" s="141"/>
      <c r="F42" s="141"/>
      <c r="G42" s="142"/>
      <c r="H42" s="29"/>
      <c r="I42" s="29"/>
      <c r="J42" s="29"/>
      <c r="K42" s="29"/>
      <c r="L42" s="29"/>
    </row>
    <row r="43" spans="1:12" s="7" customFormat="1" ht="24" customHeight="1" x14ac:dyDescent="0.25">
      <c r="A43" s="216" t="s">
        <v>35</v>
      </c>
      <c r="B43" s="217"/>
      <c r="C43" s="218"/>
      <c r="D43" s="140" t="s">
        <v>1</v>
      </c>
      <c r="E43" s="141"/>
      <c r="F43" s="141"/>
      <c r="G43" s="142"/>
      <c r="H43" s="29"/>
      <c r="I43" s="29"/>
      <c r="J43" s="29"/>
      <c r="K43" s="29"/>
      <c r="L43" s="29"/>
    </row>
    <row r="44" spans="1:12" s="7" customFormat="1" ht="24" customHeight="1" x14ac:dyDescent="0.25">
      <c r="A44" s="216" t="s">
        <v>68</v>
      </c>
      <c r="B44" s="217"/>
      <c r="C44" s="218"/>
      <c r="D44" s="140" t="s">
        <v>1</v>
      </c>
      <c r="E44" s="141"/>
      <c r="F44" s="141"/>
      <c r="G44" s="142"/>
      <c r="H44" s="29"/>
      <c r="I44" s="29"/>
      <c r="J44" s="29"/>
      <c r="K44" s="29"/>
      <c r="L44" s="29"/>
    </row>
    <row r="45" spans="1:12" s="7" customFormat="1" ht="33" customHeight="1" x14ac:dyDescent="0.25">
      <c r="A45" s="216" t="s">
        <v>37</v>
      </c>
      <c r="B45" s="217"/>
      <c r="C45" s="218"/>
      <c r="D45" s="140" t="s">
        <v>1</v>
      </c>
      <c r="E45" s="141"/>
      <c r="F45" s="141"/>
      <c r="G45" s="142"/>
      <c r="H45" s="29"/>
      <c r="I45" s="29"/>
      <c r="J45" s="29"/>
      <c r="K45" s="29"/>
      <c r="L45" s="29"/>
    </row>
    <row r="46" spans="1:12" s="7" customFormat="1" ht="24" customHeight="1" x14ac:dyDescent="0.25">
      <c r="A46" s="131" t="s">
        <v>66</v>
      </c>
      <c r="B46" s="132"/>
      <c r="C46" s="133"/>
      <c r="D46" s="140" t="s">
        <v>1</v>
      </c>
      <c r="E46" s="141"/>
      <c r="F46" s="141"/>
      <c r="G46" s="142"/>
      <c r="H46" s="29"/>
      <c r="I46" s="29"/>
      <c r="J46" s="29"/>
      <c r="K46" s="29"/>
      <c r="L46" s="29"/>
    </row>
    <row r="47" spans="1:12" s="7" customFormat="1" ht="24" customHeight="1" x14ac:dyDescent="0.25">
      <c r="A47" s="91" t="s">
        <v>131</v>
      </c>
      <c r="B47" s="89"/>
      <c r="C47" s="90"/>
      <c r="D47" s="140" t="s">
        <v>1</v>
      </c>
      <c r="E47" s="141"/>
      <c r="F47" s="141"/>
      <c r="G47" s="142"/>
      <c r="H47" s="29"/>
      <c r="I47" s="29"/>
      <c r="J47" s="29"/>
      <c r="K47" s="29"/>
      <c r="L47" s="29"/>
    </row>
    <row r="48" spans="1:12" s="7" customFormat="1" ht="24" customHeight="1" thickBot="1" x14ac:dyDescent="0.3">
      <c r="A48" s="157" t="s">
        <v>67</v>
      </c>
      <c r="B48" s="191"/>
      <c r="C48" s="192"/>
      <c r="D48" s="170" t="s">
        <v>1</v>
      </c>
      <c r="E48" s="171"/>
      <c r="F48" s="171"/>
      <c r="G48" s="172"/>
      <c r="H48" s="29"/>
      <c r="I48" s="29"/>
      <c r="J48" s="29"/>
      <c r="K48" s="29"/>
      <c r="L48" s="29"/>
    </row>
    <row r="49" spans="1:13" s="42" customFormat="1" ht="21" customHeight="1" thickBot="1" x14ac:dyDescent="0.3">
      <c r="A49" s="193"/>
      <c r="B49" s="193"/>
      <c r="C49" s="193"/>
      <c r="D49" s="193"/>
      <c r="E49" s="193"/>
      <c r="F49" s="40"/>
      <c r="G49" s="40"/>
      <c r="H49" s="40"/>
      <c r="I49" s="40"/>
      <c r="J49" s="40"/>
      <c r="K49" s="40"/>
      <c r="L49" s="40"/>
    </row>
    <row r="50" spans="1:13" ht="27" customHeight="1" thickBot="1" x14ac:dyDescent="0.25">
      <c r="A50" s="160" t="s">
        <v>111</v>
      </c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2"/>
      <c r="M50" s="77"/>
    </row>
    <row r="51" spans="1:13" ht="25.5" customHeight="1" x14ac:dyDescent="0.2">
      <c r="A51" s="163" t="s">
        <v>121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78"/>
    </row>
    <row r="52" spans="1:13" ht="25.5" customHeight="1" x14ac:dyDescent="0.2">
      <c r="A52" s="164" t="s">
        <v>112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78"/>
    </row>
    <row r="53" spans="1:13" ht="25.5" customHeight="1" x14ac:dyDescent="0.2">
      <c r="A53" s="165" t="s">
        <v>113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79"/>
    </row>
    <row r="54" spans="1:13" ht="25.5" customHeight="1" x14ac:dyDescent="0.2">
      <c r="A54" s="165" t="s">
        <v>114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79"/>
    </row>
    <row r="55" spans="1:13" ht="25.5" customHeight="1" x14ac:dyDescent="0.2">
      <c r="A55" s="166" t="s">
        <v>115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80"/>
    </row>
    <row r="56" spans="1:13" ht="25.5" customHeight="1" thickBot="1" x14ac:dyDescent="0.25">
      <c r="A56" s="167" t="s">
        <v>116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81"/>
    </row>
    <row r="57" spans="1:13" ht="27" customHeight="1" thickBot="1" x14ac:dyDescent="0.25">
      <c r="A57" s="160" t="s">
        <v>117</v>
      </c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2"/>
      <c r="M57" s="77"/>
    </row>
    <row r="58" spans="1:13" ht="50.25" customHeight="1" x14ac:dyDescent="0.2">
      <c r="A58" s="168" t="s">
        <v>118</v>
      </c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82"/>
    </row>
    <row r="59" spans="1:13" ht="30.75" customHeight="1" x14ac:dyDescent="0.2">
      <c r="A59" s="169" t="s">
        <v>119</v>
      </c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82"/>
    </row>
    <row r="60" spans="1:13" s="87" customFormat="1" ht="25.15" customHeight="1" x14ac:dyDescent="0.25">
      <c r="A60" s="194" t="s">
        <v>79</v>
      </c>
      <c r="B60" s="194"/>
      <c r="C60" s="194"/>
      <c r="D60" s="194"/>
      <c r="E60" s="194"/>
      <c r="F60" s="194"/>
      <c r="G60" s="194"/>
      <c r="H60" s="86"/>
      <c r="I60" s="86"/>
      <c r="J60" s="86"/>
      <c r="K60" s="86"/>
      <c r="L60" s="86"/>
    </row>
    <row r="61" spans="1:13" s="87" customFormat="1" ht="25.15" customHeight="1" x14ac:dyDescent="0.25">
      <c r="A61" s="210"/>
      <c r="B61" s="210"/>
      <c r="C61" s="210"/>
      <c r="D61" s="210"/>
      <c r="E61" s="210"/>
      <c r="F61" s="210"/>
      <c r="G61" s="210"/>
      <c r="H61" s="86"/>
      <c r="I61" s="86"/>
      <c r="J61" s="86"/>
      <c r="K61" s="86"/>
      <c r="L61" s="86"/>
    </row>
    <row r="62" spans="1:13" s="87" customFormat="1" ht="19.899999999999999" customHeight="1" x14ac:dyDescent="0.25">
      <c r="A62" s="210" t="s">
        <v>9</v>
      </c>
      <c r="B62" s="210"/>
      <c r="C62" s="210"/>
      <c r="D62" s="210"/>
      <c r="E62" s="210"/>
      <c r="F62" s="210"/>
      <c r="G62" s="210"/>
      <c r="H62" s="86"/>
      <c r="I62" s="86"/>
      <c r="J62" s="86"/>
      <c r="K62" s="86"/>
      <c r="L62" s="86"/>
    </row>
    <row r="63" spans="1:13" s="87" customFormat="1" ht="24" customHeight="1" x14ac:dyDescent="0.25">
      <c r="A63" s="210" t="s">
        <v>100</v>
      </c>
      <c r="B63" s="210"/>
      <c r="C63" s="210"/>
      <c r="D63" s="210"/>
      <c r="E63" s="210"/>
      <c r="F63" s="210"/>
      <c r="G63" s="210"/>
      <c r="H63" s="86"/>
      <c r="I63" s="86"/>
      <c r="J63" s="86"/>
      <c r="K63" s="86"/>
      <c r="L63" s="86"/>
    </row>
    <row r="64" spans="1:13" s="87" customFormat="1" ht="15" x14ac:dyDescent="0.25">
      <c r="A64" s="242" t="s">
        <v>10</v>
      </c>
      <c r="B64" s="242"/>
      <c r="C64" s="242"/>
      <c r="D64" s="242"/>
      <c r="E64" s="242"/>
      <c r="F64" s="242"/>
      <c r="G64" s="242"/>
      <c r="H64" s="86"/>
      <c r="I64" s="86"/>
      <c r="J64" s="86"/>
      <c r="K64" s="86"/>
      <c r="L64" s="86"/>
    </row>
    <row r="65" spans="1:12" x14ac:dyDescent="0.2">
      <c r="A65" s="66"/>
      <c r="B65" s="66"/>
      <c r="C65" s="66"/>
      <c r="D65" s="66"/>
      <c r="E65" s="66"/>
      <c r="F65" s="66"/>
      <c r="G65" s="66"/>
      <c r="H65" s="27"/>
      <c r="I65" s="27"/>
      <c r="J65" s="27"/>
      <c r="K65" s="27"/>
      <c r="L65" s="27"/>
    </row>
    <row r="66" spans="1:12" x14ac:dyDescent="0.2">
      <c r="A66" s="27"/>
      <c r="B66" s="31"/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2" ht="31.15" customHeight="1" x14ac:dyDescent="0.2"/>
    <row r="69" spans="1:12" ht="36" customHeight="1" x14ac:dyDescent="0.2"/>
  </sheetData>
  <mergeCells count="95">
    <mergeCell ref="D47:G47"/>
    <mergeCell ref="A59:L59"/>
    <mergeCell ref="A53:L53"/>
    <mergeCell ref="A54:L54"/>
    <mergeCell ref="A55:L55"/>
    <mergeCell ref="A56:L56"/>
    <mergeCell ref="A57:L57"/>
    <mergeCell ref="D48:G48"/>
    <mergeCell ref="A50:L50"/>
    <mergeCell ref="A51:L51"/>
    <mergeCell ref="A52:L52"/>
    <mergeCell ref="A58:L58"/>
    <mergeCell ref="D22:G22"/>
    <mergeCell ref="D23:G23"/>
    <mergeCell ref="D24:G24"/>
    <mergeCell ref="D25:G25"/>
    <mergeCell ref="D46:G46"/>
    <mergeCell ref="D41:G41"/>
    <mergeCell ref="D42:G42"/>
    <mergeCell ref="D43:G43"/>
    <mergeCell ref="D44:G44"/>
    <mergeCell ref="D45:G45"/>
    <mergeCell ref="A61:G61"/>
    <mergeCell ref="A62:G62"/>
    <mergeCell ref="A63:G63"/>
    <mergeCell ref="A64:G64"/>
    <mergeCell ref="A29:C29"/>
    <mergeCell ref="A46:C46"/>
    <mergeCell ref="A48:C48"/>
    <mergeCell ref="A49:E49"/>
    <mergeCell ref="A60:G60"/>
    <mergeCell ref="A43:C43"/>
    <mergeCell ref="A44:C44"/>
    <mergeCell ref="A45:C45"/>
    <mergeCell ref="A40:C40"/>
    <mergeCell ref="A41:C41"/>
    <mergeCell ref="A42:C42"/>
    <mergeCell ref="D40:G40"/>
    <mergeCell ref="A37:C37"/>
    <mergeCell ref="A38:C38"/>
    <mergeCell ref="A39:C39"/>
    <mergeCell ref="D37:G37"/>
    <mergeCell ref="D38:G38"/>
    <mergeCell ref="D39:G39"/>
    <mergeCell ref="A34:C34"/>
    <mergeCell ref="A35:C35"/>
    <mergeCell ref="A36:C36"/>
    <mergeCell ref="D34:G34"/>
    <mergeCell ref="D35:G35"/>
    <mergeCell ref="D36:G36"/>
    <mergeCell ref="A31:C31"/>
    <mergeCell ref="A32:C32"/>
    <mergeCell ref="A33:C33"/>
    <mergeCell ref="D31:G31"/>
    <mergeCell ref="D32:G32"/>
    <mergeCell ref="D33:G33"/>
    <mergeCell ref="A27:C27"/>
    <mergeCell ref="A28:C28"/>
    <mergeCell ref="A30:C30"/>
    <mergeCell ref="D27:G27"/>
    <mergeCell ref="D28:G28"/>
    <mergeCell ref="D29:G29"/>
    <mergeCell ref="D30:G30"/>
    <mergeCell ref="A24:C24"/>
    <mergeCell ref="A25:C25"/>
    <mergeCell ref="A26:C26"/>
    <mergeCell ref="D26:G26"/>
    <mergeCell ref="A23:C23"/>
    <mergeCell ref="B16:C16"/>
    <mergeCell ref="B17:C17"/>
    <mergeCell ref="B18:C18"/>
    <mergeCell ref="A20:D20"/>
    <mergeCell ref="A21:C21"/>
    <mergeCell ref="D21:G21"/>
    <mergeCell ref="A22:C22"/>
    <mergeCell ref="D16:G16"/>
    <mergeCell ref="D17:G17"/>
    <mergeCell ref="D18:G18"/>
    <mergeCell ref="A4:B4"/>
    <mergeCell ref="C4:L4"/>
    <mergeCell ref="A5:B5"/>
    <mergeCell ref="C5:L5"/>
    <mergeCell ref="A6:B6"/>
    <mergeCell ref="C6:L6"/>
    <mergeCell ref="A7:B7"/>
    <mergeCell ref="C7:L7"/>
    <mergeCell ref="A9:L9"/>
    <mergeCell ref="A10:L10"/>
    <mergeCell ref="A12:D12"/>
    <mergeCell ref="A11:L11"/>
    <mergeCell ref="A1:L1"/>
    <mergeCell ref="A2:B2"/>
    <mergeCell ref="C2:L2"/>
    <mergeCell ref="A3:B3"/>
    <mergeCell ref="C3:L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65"/>
  <sheetViews>
    <sheetView tabSelected="1" workbookViewId="0">
      <selection activeCell="I34" sqref="I34"/>
    </sheetView>
  </sheetViews>
  <sheetFormatPr defaultColWidth="8.85546875" defaultRowHeight="12.75" x14ac:dyDescent="0.2"/>
  <cols>
    <col min="1" max="1" width="36.28515625" customWidth="1"/>
    <col min="2" max="2" width="12.85546875" style="1" customWidth="1"/>
    <col min="3" max="3" width="10.85546875" customWidth="1"/>
    <col min="4" max="4" width="16.42578125" customWidth="1"/>
    <col min="5" max="5" width="12.28515625" customWidth="1"/>
    <col min="6" max="6" width="6.42578125" customWidth="1"/>
    <col min="7" max="7" width="21.28515625" customWidth="1"/>
    <col min="8" max="8" width="19.7109375" customWidth="1"/>
    <col min="9" max="12" width="15.7109375" customWidth="1"/>
  </cols>
  <sheetData>
    <row r="1" spans="1:15" s="5" customFormat="1" ht="21.6" customHeight="1" thickBot="1" x14ac:dyDescent="0.25">
      <c r="A1" s="243" t="s">
        <v>138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5"/>
    </row>
    <row r="2" spans="1:15" s="5" customFormat="1" ht="33" customHeight="1" x14ac:dyDescent="0.2">
      <c r="A2" s="110" t="s">
        <v>136</v>
      </c>
      <c r="B2" s="111"/>
      <c r="C2" s="246" t="s">
        <v>132</v>
      </c>
      <c r="D2" s="118"/>
      <c r="E2" s="118"/>
      <c r="F2" s="118"/>
      <c r="G2" s="118"/>
      <c r="H2" s="118"/>
      <c r="I2" s="118"/>
      <c r="J2" s="118"/>
      <c r="K2" s="118"/>
      <c r="L2" s="119"/>
    </row>
    <row r="3" spans="1:15" s="5" customFormat="1" ht="33" customHeight="1" thickBot="1" x14ac:dyDescent="0.25">
      <c r="A3" s="112" t="s">
        <v>137</v>
      </c>
      <c r="B3" s="113"/>
      <c r="C3" s="247" t="s">
        <v>88</v>
      </c>
      <c r="D3" s="207"/>
      <c r="E3" s="207"/>
      <c r="F3" s="207"/>
      <c r="G3" s="207"/>
      <c r="H3" s="207"/>
      <c r="I3" s="207"/>
      <c r="J3" s="207"/>
      <c r="K3" s="207"/>
      <c r="L3" s="208"/>
    </row>
    <row r="4" spans="1:15" s="5" customFormat="1" ht="33" customHeight="1" x14ac:dyDescent="0.2">
      <c r="A4" s="103" t="s">
        <v>133</v>
      </c>
      <c r="B4" s="104"/>
      <c r="C4" s="248" t="s">
        <v>1</v>
      </c>
      <c r="D4" s="204"/>
      <c r="E4" s="204"/>
      <c r="F4" s="204"/>
      <c r="G4" s="204"/>
      <c r="H4" s="204"/>
      <c r="I4" s="204"/>
      <c r="J4" s="204"/>
      <c r="K4" s="204"/>
      <c r="L4" s="205"/>
    </row>
    <row r="5" spans="1:15" s="5" customFormat="1" ht="33" customHeight="1" x14ac:dyDescent="0.2">
      <c r="A5" s="105" t="s">
        <v>4</v>
      </c>
      <c r="B5" s="106"/>
      <c r="C5" s="249" t="s">
        <v>1</v>
      </c>
      <c r="D5" s="108"/>
      <c r="E5" s="108"/>
      <c r="F5" s="108"/>
      <c r="G5" s="108"/>
      <c r="H5" s="108"/>
      <c r="I5" s="108"/>
      <c r="J5" s="108"/>
      <c r="K5" s="108"/>
      <c r="L5" s="109"/>
    </row>
    <row r="6" spans="1:15" s="5" customFormat="1" ht="33" customHeight="1" x14ac:dyDescent="0.2">
      <c r="A6" s="105" t="s">
        <v>134</v>
      </c>
      <c r="B6" s="106"/>
      <c r="C6" s="249" t="s">
        <v>1</v>
      </c>
      <c r="D6" s="108"/>
      <c r="E6" s="108"/>
      <c r="F6" s="108"/>
      <c r="G6" s="108"/>
      <c r="H6" s="108"/>
      <c r="I6" s="108"/>
      <c r="J6" s="108"/>
      <c r="K6" s="108"/>
      <c r="L6" s="109"/>
    </row>
    <row r="7" spans="1:15" s="5" customFormat="1" ht="33" customHeight="1" thickBot="1" x14ac:dyDescent="0.25">
      <c r="A7" s="101" t="s">
        <v>135</v>
      </c>
      <c r="B7" s="102"/>
      <c r="C7" s="250" t="s">
        <v>1</v>
      </c>
      <c r="D7" s="98"/>
      <c r="E7" s="98"/>
      <c r="F7" s="98"/>
      <c r="G7" s="98"/>
      <c r="H7" s="98"/>
      <c r="I7" s="98"/>
      <c r="J7" s="98"/>
      <c r="K7" s="98"/>
      <c r="L7" s="99"/>
    </row>
    <row r="8" spans="1:15" s="5" customFormat="1" ht="10.15" customHeight="1" x14ac:dyDescent="0.2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0"/>
    </row>
    <row r="9" spans="1:15" s="5" customFormat="1" ht="46.5" customHeight="1" x14ac:dyDescent="0.2">
      <c r="A9" s="100" t="s">
        <v>81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5" s="5" customFormat="1" ht="72.599999999999994" customHeight="1" x14ac:dyDescent="0.2">
      <c r="A10" s="100" t="s">
        <v>110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1:15" s="88" customFormat="1" ht="23.25" customHeight="1" x14ac:dyDescent="0.2">
      <c r="A11" s="255" t="s">
        <v>123</v>
      </c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</row>
    <row r="12" spans="1:15" s="5" customFormat="1" ht="27" customHeight="1" thickBot="1" x14ac:dyDescent="0.3">
      <c r="A12" s="127" t="s">
        <v>89</v>
      </c>
      <c r="B12" s="127"/>
      <c r="C12" s="127"/>
      <c r="D12" s="127"/>
      <c r="E12" s="14"/>
      <c r="F12" s="14"/>
      <c r="G12" s="14"/>
      <c r="H12" s="14"/>
      <c r="I12" s="15"/>
      <c r="J12" s="11"/>
      <c r="K12" s="11"/>
      <c r="L12" s="10"/>
    </row>
    <row r="13" spans="1:15" s="5" customFormat="1" ht="99" customHeight="1" thickBot="1" x14ac:dyDescent="0.25">
      <c r="A13" s="44" t="s">
        <v>14</v>
      </c>
      <c r="B13" s="45" t="s">
        <v>17</v>
      </c>
      <c r="C13" s="46" t="s">
        <v>18</v>
      </c>
      <c r="D13" s="47" t="s">
        <v>19</v>
      </c>
      <c r="E13" s="48" t="s">
        <v>2</v>
      </c>
      <c r="F13" s="49" t="s">
        <v>3</v>
      </c>
      <c r="G13" s="48" t="s">
        <v>92</v>
      </c>
      <c r="H13" s="48" t="s">
        <v>94</v>
      </c>
      <c r="I13" s="48" t="s">
        <v>6</v>
      </c>
      <c r="J13" s="50" t="s">
        <v>93</v>
      </c>
      <c r="K13" s="48" t="s">
        <v>5</v>
      </c>
      <c r="L13" s="51" t="s">
        <v>0</v>
      </c>
      <c r="M13" s="4"/>
    </row>
    <row r="14" spans="1:15" s="6" customFormat="1" ht="73.150000000000006" customHeight="1" thickBot="1" x14ac:dyDescent="0.25">
      <c r="A14" s="71" t="s">
        <v>90</v>
      </c>
      <c r="B14" s="33" t="s">
        <v>1</v>
      </c>
      <c r="C14" s="55" t="s">
        <v>96</v>
      </c>
      <c r="D14" s="53">
        <v>300000</v>
      </c>
      <c r="E14" s="34">
        <v>0</v>
      </c>
      <c r="F14" s="35">
        <v>0</v>
      </c>
      <c r="G14" s="65">
        <f>SUM(D14*E14)</f>
        <v>0</v>
      </c>
      <c r="H14" s="36">
        <f>G14+(G14*F14)</f>
        <v>0</v>
      </c>
      <c r="I14" s="33" t="s">
        <v>1</v>
      </c>
      <c r="J14" s="33" t="s">
        <v>1</v>
      </c>
      <c r="K14" s="33" t="s">
        <v>1</v>
      </c>
      <c r="L14" s="37" t="s">
        <v>1</v>
      </c>
      <c r="M14" s="3"/>
      <c r="N14" s="9"/>
      <c r="O14" s="9"/>
    </row>
    <row r="15" spans="1:15" s="5" customFormat="1" ht="16.5" customHeight="1" thickBot="1" x14ac:dyDescent="0.3">
      <c r="A15" s="16"/>
      <c r="B15" s="17"/>
      <c r="C15" s="16"/>
      <c r="D15" s="16"/>
      <c r="E15" s="16"/>
      <c r="F15" s="18"/>
      <c r="G15" s="19"/>
      <c r="H15" s="20"/>
      <c r="I15" s="20"/>
      <c r="J15" s="20"/>
      <c r="K15" s="20"/>
      <c r="L15" s="10"/>
    </row>
    <row r="16" spans="1:15" s="2" customFormat="1" ht="44.25" customHeight="1" thickBot="1" x14ac:dyDescent="0.25">
      <c r="A16" s="68" t="s">
        <v>105</v>
      </c>
      <c r="B16" s="196" t="s">
        <v>11</v>
      </c>
      <c r="C16" s="197"/>
      <c r="D16" s="173">
        <f>SUM(G14)</f>
        <v>0</v>
      </c>
      <c r="E16" s="174"/>
      <c r="F16" s="174"/>
      <c r="G16" s="175"/>
      <c r="H16" s="21"/>
      <c r="I16" s="21"/>
      <c r="J16" s="22"/>
      <c r="K16" s="22"/>
      <c r="L16" s="22"/>
    </row>
    <row r="17" spans="1:70" s="2" customFormat="1" ht="44.25" customHeight="1" x14ac:dyDescent="0.25">
      <c r="A17" s="57"/>
      <c r="B17" s="198" t="s">
        <v>13</v>
      </c>
      <c r="C17" s="199"/>
      <c r="D17" s="176">
        <f>SUM(H14-G14)</f>
        <v>0</v>
      </c>
      <c r="E17" s="177"/>
      <c r="F17" s="177"/>
      <c r="G17" s="178"/>
      <c r="H17" s="21"/>
      <c r="I17" s="21"/>
      <c r="J17" s="22"/>
      <c r="K17" s="22"/>
      <c r="L17" s="22"/>
    </row>
    <row r="18" spans="1:70" s="2" customFormat="1" ht="44.25" customHeight="1" thickBot="1" x14ac:dyDescent="0.3">
      <c r="A18" s="58"/>
      <c r="B18" s="200" t="s">
        <v>12</v>
      </c>
      <c r="C18" s="201"/>
      <c r="D18" s="179">
        <f>SUM(H14)</f>
        <v>0</v>
      </c>
      <c r="E18" s="180"/>
      <c r="F18" s="180"/>
      <c r="G18" s="181"/>
      <c r="H18" s="21"/>
      <c r="I18" s="21"/>
      <c r="J18" s="22"/>
      <c r="K18" s="22"/>
      <c r="L18" s="22"/>
    </row>
    <row r="19" spans="1:70" s="2" customFormat="1" ht="24.75" customHeight="1" x14ac:dyDescent="0.25">
      <c r="A19" s="38"/>
      <c r="B19" s="63"/>
      <c r="C19" s="59"/>
      <c r="D19" s="64"/>
      <c r="E19" s="64"/>
      <c r="F19" s="64"/>
      <c r="G19" s="21"/>
      <c r="H19" s="21"/>
      <c r="I19" s="21"/>
      <c r="J19" s="22"/>
      <c r="K19" s="22"/>
      <c r="L19" s="22"/>
    </row>
    <row r="20" spans="1:70" s="5" customFormat="1" ht="25.15" customHeight="1" thickBot="1" x14ac:dyDescent="0.25">
      <c r="A20" s="134" t="s">
        <v>7</v>
      </c>
      <c r="B20" s="134"/>
      <c r="C20" s="134"/>
      <c r="D20" s="135"/>
      <c r="E20" s="27"/>
      <c r="F20" s="27"/>
      <c r="G20" s="27"/>
      <c r="H20" s="27"/>
      <c r="I20" s="28"/>
      <c r="J20" s="27"/>
      <c r="K20" s="27"/>
      <c r="L20" s="10"/>
    </row>
    <row r="21" spans="1:70" s="7" customFormat="1" ht="47.45" customHeight="1" thickBot="1" x14ac:dyDescent="0.3">
      <c r="A21" s="144" t="s">
        <v>91</v>
      </c>
      <c r="B21" s="145"/>
      <c r="C21" s="145"/>
      <c r="D21" s="256" t="s">
        <v>75</v>
      </c>
      <c r="E21" s="257"/>
      <c r="F21" s="257"/>
      <c r="G21" s="258"/>
      <c r="H21" s="29"/>
      <c r="I21" s="29"/>
      <c r="J21" s="29"/>
      <c r="K21" s="29"/>
      <c r="L21" s="29"/>
    </row>
    <row r="22" spans="1:70" s="7" customFormat="1" ht="77.25" customHeight="1" x14ac:dyDescent="0.25">
      <c r="A22" s="147" t="s">
        <v>124</v>
      </c>
      <c r="B22" s="238"/>
      <c r="C22" s="239"/>
      <c r="D22" s="185" t="s">
        <v>1</v>
      </c>
      <c r="E22" s="186"/>
      <c r="F22" s="186"/>
      <c r="G22" s="187"/>
      <c r="H22" s="29"/>
      <c r="I22" s="29"/>
      <c r="J22" s="29"/>
      <c r="K22" s="30"/>
      <c r="L22" s="3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</row>
    <row r="23" spans="1:70" s="7" customFormat="1" ht="81" customHeight="1" x14ac:dyDescent="0.25">
      <c r="A23" s="236" t="s">
        <v>8</v>
      </c>
      <c r="B23" s="237"/>
      <c r="C23" s="241"/>
      <c r="D23" s="140" t="s">
        <v>1</v>
      </c>
      <c r="E23" s="141"/>
      <c r="F23" s="141"/>
      <c r="G23" s="142"/>
      <c r="H23" s="29"/>
      <c r="I23" s="29"/>
      <c r="J23" s="29"/>
      <c r="K23" s="29"/>
      <c r="L23" s="29"/>
    </row>
    <row r="24" spans="1:70" s="7" customFormat="1" ht="34.9" customHeight="1" x14ac:dyDescent="0.25">
      <c r="A24" s="232" t="s">
        <v>21</v>
      </c>
      <c r="B24" s="233"/>
      <c r="C24" s="240"/>
      <c r="D24" s="140" t="s">
        <v>1</v>
      </c>
      <c r="E24" s="141"/>
      <c r="F24" s="141"/>
      <c r="G24" s="142"/>
      <c r="H24" s="29"/>
      <c r="I24" s="29"/>
      <c r="J24" s="29"/>
      <c r="K24" s="29"/>
      <c r="L24" s="29"/>
    </row>
    <row r="25" spans="1:70" s="7" customFormat="1" ht="25.15" customHeight="1" x14ac:dyDescent="0.25">
      <c r="A25" s="139" t="s">
        <v>127</v>
      </c>
      <c r="B25" s="233"/>
      <c r="C25" s="240"/>
      <c r="D25" s="140" t="s">
        <v>1</v>
      </c>
      <c r="E25" s="141"/>
      <c r="F25" s="141"/>
      <c r="G25" s="142"/>
      <c r="H25" s="29"/>
      <c r="I25" s="29"/>
      <c r="J25" s="29"/>
      <c r="K25" s="29"/>
      <c r="L25" s="29"/>
    </row>
    <row r="26" spans="1:70" s="7" customFormat="1" ht="25.15" customHeight="1" x14ac:dyDescent="0.25">
      <c r="A26" s="154" t="s">
        <v>140</v>
      </c>
      <c r="B26" s="155"/>
      <c r="C26" s="156"/>
      <c r="D26" s="140" t="s">
        <v>1</v>
      </c>
      <c r="E26" s="141"/>
      <c r="F26" s="141"/>
      <c r="G26" s="142"/>
      <c r="H26" s="29"/>
      <c r="I26" s="29"/>
      <c r="J26" s="29"/>
      <c r="K26" s="29"/>
      <c r="L26" s="29"/>
    </row>
    <row r="27" spans="1:70" s="7" customFormat="1" ht="25.15" customHeight="1" x14ac:dyDescent="0.25">
      <c r="A27" s="131" t="s">
        <v>23</v>
      </c>
      <c r="B27" s="132"/>
      <c r="C27" s="133"/>
      <c r="D27" s="140" t="s">
        <v>1</v>
      </c>
      <c r="E27" s="141"/>
      <c r="F27" s="141"/>
      <c r="G27" s="142"/>
      <c r="H27" s="29"/>
      <c r="I27" s="29"/>
      <c r="J27" s="29"/>
      <c r="K27" s="29"/>
      <c r="L27" s="29"/>
    </row>
    <row r="28" spans="1:70" s="7" customFormat="1" ht="25.15" customHeight="1" x14ac:dyDescent="0.25">
      <c r="A28" s="131" t="s">
        <v>24</v>
      </c>
      <c r="B28" s="132"/>
      <c r="C28" s="133"/>
      <c r="D28" s="140" t="s">
        <v>1</v>
      </c>
      <c r="E28" s="141"/>
      <c r="F28" s="141"/>
      <c r="G28" s="142"/>
      <c r="H28" s="29"/>
      <c r="I28" s="29"/>
      <c r="J28" s="29"/>
      <c r="K28" s="29"/>
      <c r="L28" s="29"/>
    </row>
    <row r="29" spans="1:70" s="7" customFormat="1" ht="25.15" customHeight="1" x14ac:dyDescent="0.25">
      <c r="A29" s="131" t="s">
        <v>25</v>
      </c>
      <c r="B29" s="132"/>
      <c r="C29" s="133"/>
      <c r="D29" s="140" t="s">
        <v>1</v>
      </c>
      <c r="E29" s="141"/>
      <c r="F29" s="141"/>
      <c r="G29" s="142"/>
      <c r="H29" s="29"/>
      <c r="I29" s="29"/>
      <c r="J29" s="29"/>
      <c r="K29" s="29"/>
      <c r="L29" s="29"/>
    </row>
    <row r="30" spans="1:70" s="7" customFormat="1" ht="39.75" customHeight="1" x14ac:dyDescent="0.25">
      <c r="A30" s="131" t="s">
        <v>26</v>
      </c>
      <c r="B30" s="132"/>
      <c r="C30" s="133"/>
      <c r="D30" s="140" t="s">
        <v>1</v>
      </c>
      <c r="E30" s="141"/>
      <c r="F30" s="141"/>
      <c r="G30" s="142"/>
      <c r="H30" s="29"/>
      <c r="I30" s="29"/>
      <c r="J30" s="29"/>
      <c r="K30" s="29"/>
      <c r="L30" s="29"/>
    </row>
    <row r="31" spans="1:70" s="7" customFormat="1" ht="25.15" customHeight="1" x14ac:dyDescent="0.25">
      <c r="A31" s="131" t="s">
        <v>27</v>
      </c>
      <c r="B31" s="132"/>
      <c r="C31" s="133"/>
      <c r="D31" s="140" t="s">
        <v>1</v>
      </c>
      <c r="E31" s="141"/>
      <c r="F31" s="141"/>
      <c r="G31" s="142"/>
      <c r="H31" s="29"/>
      <c r="I31" s="29"/>
      <c r="J31" s="29"/>
      <c r="K31" s="29"/>
      <c r="L31" s="29"/>
    </row>
    <row r="32" spans="1:70" s="7" customFormat="1" ht="25.15" customHeight="1" x14ac:dyDescent="0.25">
      <c r="A32" s="131" t="s">
        <v>28</v>
      </c>
      <c r="B32" s="132"/>
      <c r="C32" s="133"/>
      <c r="D32" s="140" t="s">
        <v>1</v>
      </c>
      <c r="E32" s="141"/>
      <c r="F32" s="141"/>
      <c r="G32" s="142"/>
      <c r="H32" s="29"/>
      <c r="I32" s="29"/>
      <c r="J32" s="29"/>
      <c r="K32" s="29"/>
      <c r="L32" s="29"/>
    </row>
    <row r="33" spans="1:13" s="7" customFormat="1" ht="25.15" customHeight="1" x14ac:dyDescent="0.25">
      <c r="A33" s="131" t="s">
        <v>29</v>
      </c>
      <c r="B33" s="132"/>
      <c r="C33" s="133"/>
      <c r="D33" s="140" t="s">
        <v>1</v>
      </c>
      <c r="E33" s="141"/>
      <c r="F33" s="141"/>
      <c r="G33" s="142"/>
      <c r="H33" s="29"/>
      <c r="I33" s="29"/>
      <c r="J33" s="29"/>
      <c r="K33" s="29"/>
      <c r="L33" s="29"/>
    </row>
    <row r="34" spans="1:13" s="7" customFormat="1" ht="25.15" customHeight="1" x14ac:dyDescent="0.25">
      <c r="A34" s="131" t="s">
        <v>30</v>
      </c>
      <c r="B34" s="132"/>
      <c r="C34" s="133"/>
      <c r="D34" s="140" t="s">
        <v>1</v>
      </c>
      <c r="E34" s="141"/>
      <c r="F34" s="141"/>
      <c r="G34" s="142"/>
      <c r="H34" s="29"/>
      <c r="I34" s="29"/>
      <c r="J34" s="29"/>
      <c r="K34" s="29"/>
      <c r="L34" s="29"/>
    </row>
    <row r="35" spans="1:13" s="7" customFormat="1" ht="36.75" customHeight="1" x14ac:dyDescent="0.25">
      <c r="A35" s="131" t="s">
        <v>126</v>
      </c>
      <c r="B35" s="132"/>
      <c r="C35" s="133"/>
      <c r="D35" s="140" t="s">
        <v>1</v>
      </c>
      <c r="E35" s="141"/>
      <c r="F35" s="141"/>
      <c r="G35" s="142"/>
      <c r="H35" s="29"/>
      <c r="I35" s="29"/>
      <c r="J35" s="29"/>
      <c r="K35" s="29"/>
      <c r="L35" s="29"/>
    </row>
    <row r="36" spans="1:13" s="7" customFormat="1" ht="25.15" customHeight="1" x14ac:dyDescent="0.25">
      <c r="A36" s="131" t="s">
        <v>31</v>
      </c>
      <c r="B36" s="132"/>
      <c r="C36" s="133"/>
      <c r="D36" s="140" t="s">
        <v>1</v>
      </c>
      <c r="E36" s="141"/>
      <c r="F36" s="141"/>
      <c r="G36" s="142"/>
      <c r="H36" s="29"/>
      <c r="I36" s="29"/>
      <c r="J36" s="29"/>
      <c r="K36" s="29"/>
      <c r="L36" s="29"/>
    </row>
    <row r="37" spans="1:13" s="7" customFormat="1" ht="25.15" customHeight="1" x14ac:dyDescent="0.25">
      <c r="A37" s="131" t="s">
        <v>32</v>
      </c>
      <c r="B37" s="132"/>
      <c r="C37" s="133"/>
      <c r="D37" s="140" t="s">
        <v>1</v>
      </c>
      <c r="E37" s="141"/>
      <c r="F37" s="141"/>
      <c r="G37" s="142"/>
      <c r="H37" s="29"/>
      <c r="I37" s="29"/>
      <c r="J37" s="29"/>
      <c r="K37" s="29"/>
      <c r="L37" s="29"/>
    </row>
    <row r="38" spans="1:13" s="7" customFormat="1" ht="25.15" customHeight="1" x14ac:dyDescent="0.25">
      <c r="A38" s="131" t="s">
        <v>34</v>
      </c>
      <c r="B38" s="132"/>
      <c r="C38" s="133"/>
      <c r="D38" s="140" t="s">
        <v>1</v>
      </c>
      <c r="E38" s="141"/>
      <c r="F38" s="141"/>
      <c r="G38" s="142"/>
      <c r="H38" s="29"/>
      <c r="I38" s="29"/>
      <c r="J38" s="29"/>
      <c r="K38" s="29"/>
      <c r="L38" s="29"/>
    </row>
    <row r="39" spans="1:13" s="7" customFormat="1" ht="25.15" customHeight="1" x14ac:dyDescent="0.25">
      <c r="A39" s="131" t="s">
        <v>122</v>
      </c>
      <c r="B39" s="132"/>
      <c r="C39" s="133"/>
      <c r="D39" s="140" t="s">
        <v>1</v>
      </c>
      <c r="E39" s="141"/>
      <c r="F39" s="141"/>
      <c r="G39" s="142"/>
      <c r="H39" s="29"/>
      <c r="I39" s="29"/>
      <c r="J39" s="29"/>
      <c r="K39" s="29"/>
      <c r="L39" s="29"/>
    </row>
    <row r="40" spans="1:13" s="7" customFormat="1" ht="25.15" customHeight="1" x14ac:dyDescent="0.25">
      <c r="A40" s="131" t="s">
        <v>35</v>
      </c>
      <c r="B40" s="132"/>
      <c r="C40" s="133"/>
      <c r="D40" s="140" t="s">
        <v>1</v>
      </c>
      <c r="E40" s="141"/>
      <c r="F40" s="141"/>
      <c r="G40" s="142"/>
      <c r="H40" s="29"/>
      <c r="I40" s="29"/>
      <c r="J40" s="29"/>
      <c r="K40" s="29"/>
      <c r="L40" s="29"/>
    </row>
    <row r="41" spans="1:13" s="7" customFormat="1" ht="25.15" customHeight="1" x14ac:dyDescent="0.25">
      <c r="A41" s="131" t="s">
        <v>36</v>
      </c>
      <c r="B41" s="132"/>
      <c r="C41" s="133"/>
      <c r="D41" s="140" t="s">
        <v>1</v>
      </c>
      <c r="E41" s="141"/>
      <c r="F41" s="141"/>
      <c r="G41" s="142"/>
      <c r="H41" s="29"/>
      <c r="I41" s="29"/>
      <c r="J41" s="29"/>
      <c r="K41" s="29"/>
      <c r="L41" s="29"/>
    </row>
    <row r="42" spans="1:13" s="7" customFormat="1" ht="33" customHeight="1" x14ac:dyDescent="0.25">
      <c r="A42" s="131" t="s">
        <v>37</v>
      </c>
      <c r="B42" s="132"/>
      <c r="C42" s="133"/>
      <c r="D42" s="140" t="s">
        <v>1</v>
      </c>
      <c r="E42" s="141"/>
      <c r="F42" s="141"/>
      <c r="G42" s="142"/>
      <c r="H42" s="29"/>
      <c r="I42" s="29"/>
      <c r="J42" s="29"/>
      <c r="K42" s="29"/>
      <c r="L42" s="29"/>
    </row>
    <row r="43" spans="1:13" s="7" customFormat="1" ht="31.5" customHeight="1" thickBot="1" x14ac:dyDescent="0.3">
      <c r="A43" s="157" t="s">
        <v>130</v>
      </c>
      <c r="B43" s="158"/>
      <c r="C43" s="159"/>
      <c r="D43" s="170" t="s">
        <v>1</v>
      </c>
      <c r="E43" s="171"/>
      <c r="F43" s="171"/>
      <c r="G43" s="172"/>
      <c r="H43" s="29"/>
      <c r="I43" s="29"/>
      <c r="J43" s="29"/>
      <c r="K43" s="29"/>
      <c r="L43" s="29"/>
    </row>
    <row r="44" spans="1:13" ht="25.15" customHeight="1" thickBot="1" x14ac:dyDescent="0.3">
      <c r="A44" s="193"/>
      <c r="B44" s="193"/>
      <c r="C44" s="193"/>
      <c r="D44" s="193"/>
      <c r="E44" s="193"/>
      <c r="F44" s="40"/>
      <c r="G44" s="40"/>
      <c r="H44" s="27"/>
      <c r="I44" s="27"/>
      <c r="J44" s="27"/>
      <c r="K44" s="27"/>
      <c r="L44" s="27"/>
    </row>
    <row r="45" spans="1:13" ht="27" customHeight="1" thickBot="1" x14ac:dyDescent="0.25">
      <c r="A45" s="160" t="s">
        <v>111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2"/>
      <c r="M45" s="77"/>
    </row>
    <row r="46" spans="1:13" ht="25.5" customHeight="1" x14ac:dyDescent="0.2">
      <c r="A46" s="163" t="s">
        <v>121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78"/>
    </row>
    <row r="47" spans="1:13" ht="25.5" customHeight="1" x14ac:dyDescent="0.2">
      <c r="A47" s="164" t="s">
        <v>112</v>
      </c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78"/>
    </row>
    <row r="48" spans="1:13" ht="25.5" customHeight="1" x14ac:dyDescent="0.2">
      <c r="A48" s="165" t="s">
        <v>113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79"/>
    </row>
    <row r="49" spans="1:13" ht="25.5" customHeight="1" x14ac:dyDescent="0.2">
      <c r="A49" s="165" t="s">
        <v>114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79"/>
    </row>
    <row r="50" spans="1:13" ht="25.5" customHeight="1" x14ac:dyDescent="0.2">
      <c r="A50" s="166" t="s">
        <v>115</v>
      </c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80"/>
    </row>
    <row r="51" spans="1:13" ht="25.5" customHeight="1" thickBot="1" x14ac:dyDescent="0.25">
      <c r="A51" s="167" t="s">
        <v>116</v>
      </c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81"/>
    </row>
    <row r="52" spans="1:13" ht="27" customHeight="1" thickBot="1" x14ac:dyDescent="0.25">
      <c r="A52" s="160" t="s">
        <v>117</v>
      </c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2"/>
      <c r="M52" s="77"/>
    </row>
    <row r="53" spans="1:13" ht="50.25" customHeight="1" x14ac:dyDescent="0.2">
      <c r="A53" s="168" t="s">
        <v>118</v>
      </c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82"/>
    </row>
    <row r="54" spans="1:13" ht="30.75" customHeight="1" x14ac:dyDescent="0.2">
      <c r="A54" s="169" t="s">
        <v>119</v>
      </c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82"/>
    </row>
    <row r="55" spans="1:13" ht="25.15" customHeight="1" x14ac:dyDescent="0.25">
      <c r="A55" s="254" t="s">
        <v>79</v>
      </c>
      <c r="B55" s="254"/>
      <c r="C55" s="254"/>
      <c r="D55" s="254"/>
      <c r="E55" s="254"/>
      <c r="F55" s="254"/>
      <c r="G55" s="254"/>
      <c r="H55" s="27"/>
      <c r="I55" s="27"/>
      <c r="J55" s="27"/>
      <c r="K55" s="27"/>
      <c r="L55" s="27"/>
    </row>
    <row r="56" spans="1:13" ht="25.15" customHeight="1" x14ac:dyDescent="0.25">
      <c r="A56" s="251"/>
      <c r="B56" s="251"/>
      <c r="C56" s="251"/>
      <c r="D56" s="251"/>
      <c r="E56" s="251"/>
      <c r="F56" s="251"/>
      <c r="G56" s="251"/>
      <c r="H56" s="27"/>
      <c r="I56" s="27"/>
      <c r="J56" s="27"/>
      <c r="K56" s="27"/>
      <c r="L56" s="27"/>
    </row>
    <row r="57" spans="1:13" ht="19.899999999999999" customHeight="1" x14ac:dyDescent="0.25">
      <c r="A57" s="252" t="s">
        <v>9</v>
      </c>
      <c r="B57" s="252"/>
      <c r="C57" s="252"/>
      <c r="D57" s="252"/>
      <c r="E57" s="252"/>
      <c r="F57" s="252"/>
      <c r="G57" s="252"/>
      <c r="H57" s="27"/>
      <c r="I57" s="27"/>
      <c r="J57" s="27"/>
      <c r="K57" s="27"/>
      <c r="L57" s="27"/>
    </row>
    <row r="58" spans="1:13" ht="24" customHeight="1" x14ac:dyDescent="0.25">
      <c r="A58" s="252" t="s">
        <v>100</v>
      </c>
      <c r="B58" s="252"/>
      <c r="C58" s="252"/>
      <c r="D58" s="252"/>
      <c r="E58" s="252"/>
      <c r="F58" s="252"/>
      <c r="G58" s="252"/>
      <c r="H58" s="27"/>
      <c r="I58" s="27"/>
      <c r="J58" s="27"/>
      <c r="K58" s="27"/>
      <c r="L58" s="27"/>
    </row>
    <row r="59" spans="1:13" ht="15" x14ac:dyDescent="0.25">
      <c r="A59" s="253" t="s">
        <v>10</v>
      </c>
      <c r="B59" s="253"/>
      <c r="C59" s="253"/>
      <c r="D59" s="253"/>
      <c r="E59" s="253"/>
      <c r="F59" s="253"/>
      <c r="G59" s="253"/>
      <c r="H59" s="27"/>
      <c r="I59" s="27"/>
      <c r="J59" s="27"/>
      <c r="K59" s="27"/>
      <c r="L59" s="27"/>
    </row>
    <row r="60" spans="1:13" ht="15" x14ac:dyDescent="0.25">
      <c r="A60" s="40"/>
      <c r="B60" s="41"/>
      <c r="C60" s="40"/>
      <c r="D60" s="40"/>
      <c r="E60" s="40"/>
      <c r="F60" s="40"/>
      <c r="G60" s="40"/>
      <c r="H60" s="27"/>
      <c r="I60" s="27"/>
      <c r="J60" s="27"/>
      <c r="K60" s="27"/>
      <c r="L60" s="27"/>
    </row>
    <row r="61" spans="1:13" ht="15" x14ac:dyDescent="0.25">
      <c r="A61" s="40"/>
      <c r="B61" s="41"/>
      <c r="C61" s="40"/>
      <c r="D61" s="40"/>
      <c r="E61" s="40"/>
      <c r="F61" s="40"/>
      <c r="G61" s="40"/>
      <c r="H61" s="27"/>
      <c r="I61" s="27"/>
      <c r="J61" s="27"/>
      <c r="K61" s="27"/>
      <c r="L61" s="27"/>
    </row>
    <row r="62" spans="1:13" ht="31.15" customHeight="1" x14ac:dyDescent="0.25">
      <c r="A62" s="40"/>
      <c r="B62" s="41"/>
      <c r="C62" s="40"/>
      <c r="D62" s="40"/>
      <c r="E62" s="40"/>
      <c r="F62" s="40"/>
      <c r="G62" s="40"/>
      <c r="H62" s="27"/>
      <c r="I62" s="27"/>
      <c r="J62" s="27"/>
      <c r="K62" s="27"/>
      <c r="L62" s="27"/>
    </row>
    <row r="63" spans="1:13" x14ac:dyDescent="0.2">
      <c r="A63" s="27"/>
      <c r="B63" s="31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1:13" ht="36" customHeight="1" x14ac:dyDescent="0.2">
      <c r="A64" s="27"/>
      <c r="B64" s="31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 x14ac:dyDescent="0.2">
      <c r="A65" s="27"/>
      <c r="B65" s="31"/>
      <c r="C65" s="27"/>
      <c r="D65" s="27"/>
      <c r="E65" s="27"/>
      <c r="F65" s="27"/>
      <c r="G65" s="27"/>
      <c r="H65" s="27"/>
      <c r="I65" s="27"/>
      <c r="J65" s="27"/>
      <c r="K65" s="27"/>
      <c r="L65" s="27"/>
    </row>
  </sheetData>
  <mergeCells count="86">
    <mergeCell ref="A11:L11"/>
    <mergeCell ref="A49:L49"/>
    <mergeCell ref="A50:L50"/>
    <mergeCell ref="A51:L51"/>
    <mergeCell ref="A52:L52"/>
    <mergeCell ref="D21:G21"/>
    <mergeCell ref="D22:G22"/>
    <mergeCell ref="D23:G23"/>
    <mergeCell ref="D24:G24"/>
    <mergeCell ref="D25:G25"/>
    <mergeCell ref="A39:C39"/>
    <mergeCell ref="A40:C40"/>
    <mergeCell ref="A41:C41"/>
    <mergeCell ref="D39:G39"/>
    <mergeCell ref="D40:G40"/>
    <mergeCell ref="D41:G41"/>
    <mergeCell ref="A56:G56"/>
    <mergeCell ref="A57:G57"/>
    <mergeCell ref="A58:G58"/>
    <mergeCell ref="A59:G59"/>
    <mergeCell ref="A42:C42"/>
    <mergeCell ref="A43:C43"/>
    <mergeCell ref="A44:E44"/>
    <mergeCell ref="A55:G55"/>
    <mergeCell ref="D42:G42"/>
    <mergeCell ref="D43:G43"/>
    <mergeCell ref="A45:L45"/>
    <mergeCell ref="A46:L46"/>
    <mergeCell ref="A47:L47"/>
    <mergeCell ref="A48:L48"/>
    <mergeCell ref="A54:L54"/>
    <mergeCell ref="A53:L53"/>
    <mergeCell ref="A36:C36"/>
    <mergeCell ref="A37:C37"/>
    <mergeCell ref="A38:C38"/>
    <mergeCell ref="D36:G36"/>
    <mergeCell ref="D37:G37"/>
    <mergeCell ref="D38:G38"/>
    <mergeCell ref="A33:C33"/>
    <mergeCell ref="A34:C34"/>
    <mergeCell ref="A35:C35"/>
    <mergeCell ref="D33:G33"/>
    <mergeCell ref="D34:G34"/>
    <mergeCell ref="D35:G35"/>
    <mergeCell ref="A30:C30"/>
    <mergeCell ref="A31:C31"/>
    <mergeCell ref="A32:C32"/>
    <mergeCell ref="D30:G30"/>
    <mergeCell ref="D31:G31"/>
    <mergeCell ref="D32:G32"/>
    <mergeCell ref="A28:C28"/>
    <mergeCell ref="A29:C29"/>
    <mergeCell ref="D27:G27"/>
    <mergeCell ref="D28:G28"/>
    <mergeCell ref="D29:G29"/>
    <mergeCell ref="A25:C25"/>
    <mergeCell ref="A26:C26"/>
    <mergeCell ref="D26:G26"/>
    <mergeCell ref="A23:C23"/>
    <mergeCell ref="A27:C27"/>
    <mergeCell ref="B18:C18"/>
    <mergeCell ref="A20:D20"/>
    <mergeCell ref="A21:C21"/>
    <mergeCell ref="A24:C24"/>
    <mergeCell ref="A22:C22"/>
    <mergeCell ref="D16:G16"/>
    <mergeCell ref="D17:G17"/>
    <mergeCell ref="D18:G18"/>
    <mergeCell ref="A4:B4"/>
    <mergeCell ref="C4:L4"/>
    <mergeCell ref="A5:B5"/>
    <mergeCell ref="C5:L5"/>
    <mergeCell ref="A6:B6"/>
    <mergeCell ref="C6:L6"/>
    <mergeCell ref="A7:B7"/>
    <mergeCell ref="C7:L7"/>
    <mergeCell ref="A9:L9"/>
    <mergeCell ref="A10:L10"/>
    <mergeCell ref="A12:D12"/>
    <mergeCell ref="B16:C16"/>
    <mergeCell ref="B17:C17"/>
    <mergeCell ref="A1:L1"/>
    <mergeCell ref="A2:B2"/>
    <mergeCell ref="C2:L2"/>
    <mergeCell ref="A3:B3"/>
    <mergeCell ref="C3:L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1-Vyš. ruk. Nitril 6N</vt:lpstr>
      <vt:lpstr>2-Vyš. ruk. Nitril 9N</vt:lpstr>
      <vt:lpstr>3-Vyš. ruk. latex bez pudru</vt:lpstr>
      <vt:lpstr>4-Ope. ruk. latex s pudrem</vt:lpstr>
      <vt:lpstr>5-Ope. ruk. latex bez pudru</vt:lpstr>
      <vt:lpstr>6-Ope. ruk. latex bez pudr mik</vt:lpstr>
      <vt:lpstr>7-Vyš.prodl. Nitril 9N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Vratislav Plaček</dc:creator>
  <cp:lastModifiedBy>Renata Janoušková</cp:lastModifiedBy>
  <cp:lastPrinted>2021-10-08T11:15:20Z</cp:lastPrinted>
  <dcterms:created xsi:type="dcterms:W3CDTF">2018-08-14T05:12:51Z</dcterms:created>
  <dcterms:modified xsi:type="dcterms:W3CDTF">2021-11-22T10:43:35Z</dcterms:modified>
</cp:coreProperties>
</file>