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1"/>
  </bookViews>
  <sheets>
    <sheet name="Krycí list" sheetId="1" r:id="rId1"/>
    <sheet name="Způsobilost a kvalifikace" sheetId="6" r:id="rId2"/>
  </sheets>
  <definedNames/>
  <calcPr calcId="162913"/>
</workbook>
</file>

<file path=xl/sharedStrings.xml><?xml version="1.0" encoding="utf-8"?>
<sst xmlns="http://schemas.openxmlformats.org/spreadsheetml/2006/main" count="60" uniqueCount="45">
  <si>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</si>
  <si>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</si>
  <si>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</si>
  <si>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</si>
  <si>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</si>
  <si>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</si>
  <si>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</si>
  <si>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</si>
  <si>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</si>
  <si>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</si>
  <si>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</si>
  <si>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</si>
  <si>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</si>
  <si>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</si>
  <si>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</si>
  <si>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</si>
  <si>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</si>
  <si>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</si>
  <si>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</si>
  <si>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</si>
  <si>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</si>
  <si>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</si>
  <si>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</si>
  <si>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</si>
  <si>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</si>
  <si>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</si>
  <si>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</si>
  <si>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</si>
  <si>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</si>
  <si>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</si>
  <si>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</si>
  <si>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</si>
  <si>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</si>
  <si>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</si>
  <si>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Návrh smlouvy (v MS Word) vč.příloh</t>
  </si>
  <si>
    <t xml:space="preserve">vzorec pro výpočet jednotkové ceny s dosazenými hodnotami </t>
  </si>
  <si>
    <t>vzorec pro výpočet hodnotícího kritéria</t>
  </si>
  <si>
    <t>Koterovská 462/162, Koterov, 326 00 Plzeň</t>
  </si>
  <si>
    <t>Zjednodušené podlimitní řízení</t>
  </si>
  <si>
    <t>Datová schránka:</t>
  </si>
  <si>
    <t>Mikropodnik, malý či střední podnik (ANO/NE)</t>
  </si>
  <si>
    <t>viz http://eur-lex.europa.eu/legal-content/CS/TXT/?uri=URISERV:n26026</t>
  </si>
  <si>
    <t>HK = 100 x MP + 2 x P x DK</t>
  </si>
  <si>
    <t xml:space="preserve">celková cena hodnotícího kritéria  (dle výše uvedeného vzorce, v Kč/100l) zaokrouhlená na 2 desetinná místa  </t>
  </si>
  <si>
    <t>Nákup pohonných hmot pro střediska 23 Domažlice a 24 Kdyně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</si>
</sst>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2" borderId="4" xfId="0" applyFont="1" applyFill="1" applyBorder="1"/>
    <xf numFmtId="0" fontId="3" fillId="2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4" fillId="3" borderId="5" xfId="2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 topLeftCell="A1">
      <selection activeCell="B23" sqref="B2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4" t="s">
        <v>17</v>
      </c>
      <c r="B1" s="45"/>
    </row>
    <row r="2" spans="1:2" ht="15.75">
      <c r="A2" s="23"/>
      <c r="B2" s="27" t="s">
        <v>23</v>
      </c>
    </row>
    <row r="3" spans="1:2" ht="31.5">
      <c r="A3" s="9" t="s">
        <v>4</v>
      </c>
      <c r="B3" s="59" t="s">
        <v>44</v>
      </c>
    </row>
    <row r="4" spans="1:2" ht="15.75">
      <c r="A4" s="10" t="s">
        <v>3</v>
      </c>
      <c r="B4" s="11" t="s">
        <v>38</v>
      </c>
    </row>
    <row r="5" spans="1:2" ht="15.95" customHeight="1">
      <c r="A5" s="23"/>
      <c r="B5" s="27" t="s">
        <v>2</v>
      </c>
    </row>
    <row r="6" spans="1:2" ht="15.75">
      <c r="A6" s="7" t="s">
        <v>4</v>
      </c>
      <c r="B6" s="12" t="s">
        <v>1</v>
      </c>
    </row>
    <row r="7" spans="1:2" ht="15.75">
      <c r="A7" s="2" t="s">
        <v>5</v>
      </c>
      <c r="B7" s="13">
        <v>72053119</v>
      </c>
    </row>
    <row r="8" spans="1:2" ht="15.75">
      <c r="A8" s="2" t="s">
        <v>6</v>
      </c>
      <c r="B8" s="14" t="s">
        <v>37</v>
      </c>
    </row>
    <row r="9" spans="1:2" ht="15.75">
      <c r="A9" s="25"/>
      <c r="B9" s="27" t="s">
        <v>7</v>
      </c>
    </row>
    <row r="10" spans="1:2" ht="15.75">
      <c r="A10" s="2" t="s">
        <v>4</v>
      </c>
      <c r="B10" s="30"/>
    </row>
    <row r="11" spans="1:2" ht="15.75">
      <c r="A11" s="2" t="s">
        <v>8</v>
      </c>
      <c r="B11" s="30"/>
    </row>
    <row r="12" spans="1:2" ht="15.75">
      <c r="A12" s="2" t="s">
        <v>5</v>
      </c>
      <c r="B12" s="30"/>
    </row>
    <row r="13" spans="1:2" ht="15.75">
      <c r="A13" s="2" t="s">
        <v>6</v>
      </c>
      <c r="B13" s="30"/>
    </row>
    <row r="14" spans="1:2" ht="15.75">
      <c r="A14" s="4" t="s">
        <v>9</v>
      </c>
      <c r="B14" s="30"/>
    </row>
    <row r="15" spans="1:2" ht="15.75">
      <c r="A15" s="4" t="s">
        <v>11</v>
      </c>
      <c r="B15" s="30"/>
    </row>
    <row r="16" spans="1:2" ht="15.75">
      <c r="A16" s="4" t="s">
        <v>10</v>
      </c>
      <c r="B16" s="31"/>
    </row>
    <row r="17" spans="1:2" ht="15.75">
      <c r="A17" s="4" t="s">
        <v>12</v>
      </c>
      <c r="B17" s="30"/>
    </row>
    <row r="18" spans="1:2" ht="15.75">
      <c r="A18" s="40" t="s">
        <v>39</v>
      </c>
      <c r="B18" s="41"/>
    </row>
    <row r="19" spans="1:2" ht="24.75">
      <c r="A19" s="42" t="s">
        <v>40</v>
      </c>
      <c r="B19" s="43" t="s">
        <v>41</v>
      </c>
    </row>
    <row r="20" spans="1:2" ht="15.75">
      <c r="A20" s="25"/>
      <c r="B20" s="27" t="s">
        <v>14</v>
      </c>
    </row>
    <row r="21" spans="1:2" ht="31.5">
      <c r="A21" s="39" t="s">
        <v>36</v>
      </c>
      <c r="B21" s="38" t="s">
        <v>42</v>
      </c>
    </row>
    <row r="22" spans="1:2" ht="47.25">
      <c r="A22" s="39" t="s">
        <v>35</v>
      </c>
      <c r="B22" s="37"/>
    </row>
    <row r="23" spans="1:2" ht="94.5" customHeight="1">
      <c r="A23" s="39" t="s">
        <v>43</v>
      </c>
      <c r="B23" s="37"/>
    </row>
    <row r="24" spans="1:2" ht="15.75">
      <c r="A24" s="25"/>
      <c r="B24" s="27" t="s">
        <v>16</v>
      </c>
    </row>
    <row r="25" spans="1:2" ht="15.75">
      <c r="A25" s="25" t="s">
        <v>18</v>
      </c>
      <c r="B25" s="26"/>
    </row>
    <row r="26" spans="1:3" ht="15">
      <c r="A26" s="32">
        <v>1</v>
      </c>
      <c r="B26" s="1" t="s">
        <v>13</v>
      </c>
      <c r="C26" s="20"/>
    </row>
    <row r="27" spans="1:2" ht="15">
      <c r="A27" s="32">
        <v>2</v>
      </c>
      <c r="B27" s="1" t="s">
        <v>34</v>
      </c>
    </row>
    <row r="28" spans="1:2" ht="15">
      <c r="A28" s="32">
        <v>3</v>
      </c>
      <c r="B28" s="1" t="s">
        <v>27</v>
      </c>
    </row>
    <row r="29" spans="1:2" ht="15">
      <c r="A29" s="33"/>
      <c r="B29" s="1" t="s">
        <v>30</v>
      </c>
    </row>
    <row r="30" spans="1:2" ht="15.75">
      <c r="A30" s="28"/>
      <c r="B30" s="29" t="s">
        <v>31</v>
      </c>
    </row>
    <row r="31" spans="1:2" ht="34.5" customHeight="1">
      <c r="A31" s="49" t="s">
        <v>22</v>
      </c>
      <c r="B31" s="49"/>
    </row>
    <row r="32" spans="1:2" ht="15.75">
      <c r="A32" s="25"/>
      <c r="B32" s="25"/>
    </row>
    <row r="33" spans="1:2" ht="15.75">
      <c r="A33" s="16" t="s">
        <v>19</v>
      </c>
      <c r="B33" s="34" t="s">
        <v>15</v>
      </c>
    </row>
    <row r="34" spans="1:2" ht="30" customHeight="1">
      <c r="A34" s="46" t="s">
        <v>20</v>
      </c>
      <c r="B34" s="35"/>
    </row>
    <row r="35" spans="1:2" ht="15.75">
      <c r="A35" s="47"/>
      <c r="B35" s="36">
        <f>$B$10</f>
        <v>0</v>
      </c>
    </row>
    <row r="36" spans="1:2" ht="15.75">
      <c r="A36" s="48"/>
      <c r="B36" s="31">
        <f>$B$14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 topLeftCell="A1">
      <selection activeCell="B21" sqref="B2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45" customHeight="1">
      <c r="A1" s="53" t="s">
        <v>26</v>
      </c>
      <c r="B1" s="54"/>
    </row>
    <row r="2" spans="1:2" ht="15.75">
      <c r="A2" s="21"/>
      <c r="B2" s="22" t="s">
        <v>23</v>
      </c>
    </row>
    <row r="3" spans="1:2" ht="31.5">
      <c r="A3" s="18" t="s">
        <v>4</v>
      </c>
      <c r="B3" s="60" t="str">
        <f>'Krycí list'!$B$3</f>
        <v>Nákup pohonných hmot pro střediska 23 Domažlice a 24 Kdyně na rok 2022</v>
      </c>
    </row>
    <row r="4" spans="1:2" ht="15.75">
      <c r="A4" s="5" t="s">
        <v>3</v>
      </c>
      <c r="B4" s="6" t="str">
        <f>'Krycí list'!$B$4</f>
        <v>Zjednodušené podlimitní řízení</v>
      </c>
    </row>
    <row r="5" spans="1:2" ht="15.95" customHeight="1">
      <c r="A5" s="23"/>
      <c r="B5" s="24" t="s">
        <v>0</v>
      </c>
    </row>
    <row r="6" spans="1:2" ht="15.75">
      <c r="A6" s="7" t="s">
        <v>4</v>
      </c>
      <c r="B6" s="8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24" t="s">
        <v>7</v>
      </c>
    </row>
    <row r="9" spans="1:2" ht="15.75">
      <c r="A9" s="2" t="s">
        <v>4</v>
      </c>
      <c r="B9" s="30">
        <f>'Krycí list'!B10</f>
        <v>0</v>
      </c>
    </row>
    <row r="10" spans="1:2" ht="15.75">
      <c r="A10" s="2" t="s">
        <v>5</v>
      </c>
      <c r="B10" s="30">
        <f>'Krycí list'!B12</f>
        <v>0</v>
      </c>
    </row>
    <row r="11" spans="1:2" ht="15.75">
      <c r="A11" s="25"/>
      <c r="B11" s="26"/>
    </row>
    <row r="12" spans="1:2" ht="26.25" customHeight="1">
      <c r="A12" s="55" t="s">
        <v>21</v>
      </c>
      <c r="B12" s="55"/>
    </row>
    <row r="13" ht="6.75" customHeight="1"/>
    <row r="14" spans="1:2" ht="34.5" customHeight="1">
      <c r="A14" s="56" t="s">
        <v>24</v>
      </c>
      <c r="B14" s="56"/>
    </row>
    <row r="15" spans="1:2" ht="34.5" customHeight="1">
      <c r="A15" s="56" t="s">
        <v>28</v>
      </c>
      <c r="B15" s="56"/>
    </row>
    <row r="16" spans="1:2" ht="34.5" customHeight="1">
      <c r="A16" s="56" t="s">
        <v>25</v>
      </c>
      <c r="B16" s="56"/>
    </row>
    <row r="17" spans="1:2" ht="15">
      <c r="A17" s="19"/>
      <c r="B17" s="19"/>
    </row>
    <row r="18" ht="8.25" customHeight="1"/>
    <row r="19" spans="1:2" ht="15">
      <c r="A19" s="58" t="s">
        <v>29</v>
      </c>
      <c r="B19" s="58"/>
    </row>
    <row r="20" spans="1:3" ht="15">
      <c r="A20" s="56" t="s">
        <v>33</v>
      </c>
      <c r="B20" s="56"/>
      <c r="C20" s="20"/>
    </row>
    <row r="21" spans="1:2" ht="15">
      <c r="A21" s="19"/>
      <c r="B21" s="19"/>
    </row>
    <row r="22" spans="1:2" ht="31.5" customHeight="1">
      <c r="A22" s="57" t="s">
        <v>32</v>
      </c>
      <c r="B22" s="57"/>
    </row>
    <row r="23" spans="1:2" ht="7.5" customHeight="1">
      <c r="A23" s="15"/>
      <c r="B23" s="15"/>
    </row>
    <row r="24" spans="1:2" ht="15">
      <c r="A24" s="15"/>
      <c r="B24" s="15"/>
    </row>
    <row r="25" spans="1:2" ht="15.75">
      <c r="A25" s="17" t="s">
        <v>19</v>
      </c>
      <c r="B25" s="34" t="str">
        <f>'Krycí list'!$B$33</f>
        <v>DD.MM.RRRR</v>
      </c>
    </row>
    <row r="26" spans="1:2" ht="30" customHeight="1">
      <c r="A26" s="50" t="s">
        <v>20</v>
      </c>
      <c r="B26" s="35"/>
    </row>
    <row r="27" spans="1:2" ht="15.75">
      <c r="A27" s="51"/>
      <c r="B27" s="36">
        <f>'Krycí list'!$B$10</f>
        <v>0</v>
      </c>
    </row>
    <row r="28" spans="1:2" ht="15.75">
      <c r="A28" s="52"/>
      <c r="B28" s="31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2021-11-10T12:58:27Z</dcterms:modified>
  <cp:category/>
  <cp:version/>
  <cp:contentType/>
  <cp:contentStatus/>
</cp:coreProperties>
</file>