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 - služby" sheetId="10" r:id="rId4"/>
    <sheet name="Technická kvalifikace - osoby" sheetId="9" r:id="rId5"/>
  </sheets>
  <definedNames/>
  <calcPr calcId="162913"/>
</workbook>
</file>

<file path=xl/sharedStrings.xml><?xml version="1.0" encoding="utf-8"?>
<sst xmlns="http://schemas.openxmlformats.org/spreadsheetml/2006/main" count="179" uniqueCount="86">
  <si>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</si>
  <si>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</si>
  <si>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</si>
  <si>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</si>
  <si>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</si>
  <si>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</si>
  <si>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</si>
  <si>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</si>
  <si>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</si>
  <si>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</si>
  <si>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</si>
  <si>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</si>
  <si>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</si>
  <si>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</si>
  <si>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</si>
  <si>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</si>
  <si>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</si>
  <si>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</si>
  <si>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</si>
  <si>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</si>
  <si>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</si>
  <si>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</si>
  <si>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</si>
  <si>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</si>
  <si>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</si>
  <si>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</si>
  <si>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</si>
  <si>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</si>
  <si>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</si>
  <si>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</si>
  <si>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</si>
  <si>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</si>
  <si>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</si>
  <si>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</si>
  <si>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</si>
  <si>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</si>
  <si>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</si>
  <si>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</si>
  <si>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</si>
  <si>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</si>
  <si>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</si>
  <si>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</si>
  <si>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</si>
  <si>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</si>
  <si>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</si>
  <si>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</si>
  <si>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</si>
  <si>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</si>
  <si>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</si>
  <si>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</si>
  <si>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</si>
  <si>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</si>
  <si>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</si>
  <si>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</si>
  <si>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</si>
  <si>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</si>
  <si>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</si>
  <si>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</si>
  <si>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</si>
  <si>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</si>
  <si>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</si>
  <si>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>6. doklady prokazující profesní způsobilost dodavatele</t>
  </si>
  <si>
    <t>služba č. 1</t>
  </si>
  <si>
    <t>služba č. 2</t>
  </si>
  <si>
    <t>služba č. 3</t>
  </si>
  <si>
    <t>cena za předmět veřejné zakázky (v rozsahu čl. 5.1.) - váha kritéria 80 %</t>
  </si>
  <si>
    <t xml:space="preserve">8. doklady prokazující zkušennosti uchazeče </t>
  </si>
  <si>
    <t xml:space="preserve">7. doklady prokazující technickou kvalifikaci dodavatele </t>
  </si>
  <si>
    <t>Jméno a příjmení:</t>
  </si>
  <si>
    <t>Vzdělání:</t>
  </si>
  <si>
    <t>Osoba provádějící koordinaci celého projektu - HIP akce</t>
  </si>
  <si>
    <t>Popis činnosti:</t>
  </si>
  <si>
    <t xml:space="preserve">Výše stavebních nákladů: </t>
  </si>
  <si>
    <t>Doba realizace:</t>
  </si>
  <si>
    <t>Vztah osoby k dodavateli:</t>
  </si>
  <si>
    <t>Název zakázky č. 1:</t>
  </si>
  <si>
    <t>Název zakázky č. 2: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</si>
  <si>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 dle čl. 15.4.2.ZD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</si>
  <si>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dle čl. 15.4.1. ZD</t>
    </r>
  </si>
  <si>
    <r>
      <t>Seznam výz</t>
    </r>
    <r>
      <rPr>
        <b/>
        <sz val="11"/>
        <color theme="1"/>
        <rFont val="Calibri"/>
        <family val="2"/>
        <scheme val="minor"/>
      </rPr>
      <t>namných služeb</t>
    </r>
    <r>
      <rPr>
        <b/>
        <sz val="11"/>
        <rFont val="Calibri"/>
        <family val="2"/>
        <scheme val="minor"/>
      </rPr>
      <t xml:space="preserve"> dle §79 ods. 2 b) ZZVZ:
Možnost přidat řádky s dalšími významnými službami.</t>
    </r>
  </si>
  <si>
    <t>Seznam techniků a osvědčení o vzdělání dle §79 ods. 2 c) a d) ZZVZ:
Možnost přidat řádky s dalšími zkušenostmi osob.</t>
  </si>
  <si>
    <t>Koterovská 462/162, Koterov, 326 00 Plzeň</t>
  </si>
  <si>
    <t>lhůta plnění - váha kritéria 20 %</t>
  </si>
  <si>
    <t>Most ev.č. 232-007 Liblín - DUSP</t>
  </si>
  <si>
    <t>zjednodušené podlimitní řízení</t>
  </si>
  <si>
    <t>Osoba technika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</si>
</sst>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3" fillId="3" borderId="1" xfId="0" applyFont="1" applyFill="1" applyBorder="1" applyAlignment="1">
      <alignment/>
    </xf>
    <xf numFmtId="49" fontId="8" fillId="2" borderId="3" xfId="0" applyNumberFormat="1" applyFont="1" applyFill="1" applyBorder="1" applyAlignment="1">
      <alignment horizontal="justify" vertical="center" wrapText="1"/>
    </xf>
    <xf numFmtId="0" fontId="5" fillId="0" borderId="6" xfId="0" applyFont="1" applyBorder="1"/>
    <xf numFmtId="49" fontId="8" fillId="2" borderId="7" xfId="0" applyNumberFormat="1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justify" vertical="center" wrapText="1"/>
    </xf>
    <xf numFmtId="49" fontId="8" fillId="2" borderId="8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H18" sqref="H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3"/>
      <c r="B2" s="39" t="s">
        <v>33</v>
      </c>
    </row>
    <row r="3" spans="1:2" ht="15.75">
      <c r="A3" s="8" t="s">
        <v>4</v>
      </c>
      <c r="B3" s="79" t="s">
        <v>83</v>
      </c>
    </row>
    <row r="4" spans="1:2" ht="15.75">
      <c r="A4" s="9" t="s">
        <v>3</v>
      </c>
      <c r="B4" s="10" t="s">
        <v>84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39</v>
      </c>
      <c r="B18" s="25"/>
    </row>
    <row r="19" spans="1:2" s="22" customFormat="1" ht="24.75">
      <c r="A19" s="44" t="s">
        <v>49</v>
      </c>
      <c r="B19" s="45" t="s">
        <v>50</v>
      </c>
    </row>
    <row r="20" spans="1:2" ht="15.75">
      <c r="A20" s="35"/>
      <c r="B20" s="39" t="s">
        <v>13</v>
      </c>
    </row>
    <row r="21" spans="1:2" s="22" customFormat="1" ht="63">
      <c r="A21" s="23" t="s">
        <v>65</v>
      </c>
      <c r="B21" s="30"/>
    </row>
    <row r="22" spans="1:2" ht="31.5">
      <c r="A22" s="23" t="s">
        <v>82</v>
      </c>
      <c r="B22" s="30"/>
    </row>
    <row r="23" spans="1:2" ht="15.75">
      <c r="A23" s="35"/>
      <c r="B23" s="39" t="s">
        <v>15</v>
      </c>
    </row>
    <row r="24" spans="1:2" ht="15">
      <c r="A24" s="62" t="s">
        <v>51</v>
      </c>
      <c r="B24" s="63"/>
    </row>
    <row r="25" spans="1:2" ht="15">
      <c r="A25" s="62" t="s">
        <v>52</v>
      </c>
      <c r="B25" s="63" t="s">
        <v>37</v>
      </c>
    </row>
    <row r="26" spans="1:2" ht="15">
      <c r="A26" s="62" t="s">
        <v>53</v>
      </c>
      <c r="B26" s="63" t="s">
        <v>17</v>
      </c>
    </row>
    <row r="27" spans="1:2" ht="31.5" customHeight="1">
      <c r="A27" s="64" t="s">
        <v>59</v>
      </c>
      <c r="B27" s="65" t="s">
        <v>18</v>
      </c>
    </row>
    <row r="28" spans="1:2" s="22" customFormat="1" ht="15">
      <c r="A28" s="62" t="s">
        <v>60</v>
      </c>
      <c r="B28" s="63" t="s">
        <v>19</v>
      </c>
    </row>
    <row r="29" spans="1:2" s="22" customFormat="1" ht="15">
      <c r="A29" s="62" t="s">
        <v>61</v>
      </c>
      <c r="B29" s="63" t="s">
        <v>43</v>
      </c>
    </row>
    <row r="30" spans="1:2" s="22" customFormat="1" ht="15">
      <c r="A30" s="62" t="s">
        <v>67</v>
      </c>
      <c r="B30" s="63" t="s">
        <v>42</v>
      </c>
    </row>
    <row r="31" spans="1:2" s="22" customFormat="1" ht="15">
      <c r="A31" s="62" t="s">
        <v>66</v>
      </c>
      <c r="B31" s="63" t="s">
        <v>42</v>
      </c>
    </row>
    <row r="32" spans="1:2" ht="15.75">
      <c r="A32" s="35"/>
      <c r="B32" s="35"/>
    </row>
    <row r="33" spans="1:2" ht="15.75">
      <c r="A33" s="15" t="s">
        <v>20</v>
      </c>
      <c r="B33" s="26" t="s">
        <v>14</v>
      </c>
    </row>
    <row r="34" spans="1:2" ht="30" customHeight="1">
      <c r="A34" s="59" t="s">
        <v>21</v>
      </c>
      <c r="B34" s="27"/>
    </row>
    <row r="35" spans="1:2" ht="15.75">
      <c r="A35" s="60"/>
      <c r="B35" s="28">
        <f>$B$10</f>
        <v>0</v>
      </c>
    </row>
    <row r="36" spans="1:2" ht="15.75">
      <c r="A36" s="61"/>
      <c r="B36" s="29">
        <f>$B$14</f>
        <v>0</v>
      </c>
    </row>
  </sheetData>
  <mergeCells count="10">
    <mergeCell ref="A1:B1"/>
    <mergeCell ref="A34:A36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6" sqref="B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27</v>
      </c>
      <c r="B1" s="70"/>
    </row>
    <row r="2" spans="1:2" ht="15.75">
      <c r="A2" s="33"/>
      <c r="B2" s="39" t="s">
        <v>33</v>
      </c>
    </row>
    <row r="3" spans="1:2" ht="15.75">
      <c r="A3" s="8" t="s">
        <v>4</v>
      </c>
      <c r="B3" s="20" t="str">
        <f>'Krycí list'!$B$3</f>
        <v>Most ev.č. 232-007 Liblín - DUSP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1" t="s">
        <v>31</v>
      </c>
      <c r="B12" s="71"/>
    </row>
    <row r="13" spans="1:2" ht="15.75">
      <c r="A13" s="35"/>
      <c r="B13" s="34" t="s">
        <v>28</v>
      </c>
    </row>
    <row r="14" spans="1:2" ht="15.75">
      <c r="A14" s="1" t="s">
        <v>4</v>
      </c>
      <c r="B14" s="47"/>
    </row>
    <row r="15" spans="1:2" s="22" customFormat="1" ht="15.75">
      <c r="A15" s="1" t="s">
        <v>6</v>
      </c>
      <c r="B15" s="47"/>
    </row>
    <row r="16" spans="1:2" ht="15.75">
      <c r="A16" s="1" t="s">
        <v>5</v>
      </c>
      <c r="B16" s="47"/>
    </row>
    <row r="17" spans="1:2" ht="15">
      <c r="A17" s="17" t="s">
        <v>32</v>
      </c>
      <c r="B17" s="47"/>
    </row>
    <row r="18" spans="1:2" s="22" customFormat="1" ht="22.5">
      <c r="A18" s="46" t="s">
        <v>55</v>
      </c>
      <c r="B18" s="48"/>
    </row>
    <row r="19" spans="1:2" ht="15.75">
      <c r="A19" s="35"/>
      <c r="B19" s="34" t="s">
        <v>29</v>
      </c>
    </row>
    <row r="20" spans="1:2" ht="15.75">
      <c r="A20" s="1" t="s">
        <v>4</v>
      </c>
      <c r="B20" s="47"/>
    </row>
    <row r="21" spans="1:2" s="22" customFormat="1" ht="15.75">
      <c r="A21" s="1" t="s">
        <v>6</v>
      </c>
      <c r="B21" s="47"/>
    </row>
    <row r="22" spans="1:2" ht="15.75">
      <c r="A22" s="1" t="s">
        <v>5</v>
      </c>
      <c r="B22" s="47"/>
    </row>
    <row r="23" spans="1:2" ht="15">
      <c r="A23" s="17" t="s">
        <v>32</v>
      </c>
      <c r="B23" s="47"/>
    </row>
    <row r="24" spans="1:2" s="22" customFormat="1" ht="22.5">
      <c r="A24" s="46" t="s">
        <v>56</v>
      </c>
      <c r="B24" s="48"/>
    </row>
    <row r="25" spans="1:2" ht="15.75">
      <c r="A25" s="35"/>
      <c r="B25" s="34" t="s">
        <v>30</v>
      </c>
    </row>
    <row r="26" spans="1:2" ht="15.75">
      <c r="A26" s="1" t="s">
        <v>4</v>
      </c>
      <c r="B26" s="47"/>
    </row>
    <row r="27" spans="1:2" s="22" customFormat="1" ht="15.75">
      <c r="A27" s="1" t="s">
        <v>6</v>
      </c>
      <c r="B27" s="47"/>
    </row>
    <row r="28" spans="1:2" ht="15.75">
      <c r="A28" s="1" t="s">
        <v>5</v>
      </c>
      <c r="B28" s="47"/>
    </row>
    <row r="29" spans="1:2" ht="15">
      <c r="A29" s="17" t="s">
        <v>32</v>
      </c>
      <c r="B29" s="47"/>
    </row>
    <row r="30" spans="1:2" ht="22.5">
      <c r="A30" s="46" t="s">
        <v>56</v>
      </c>
      <c r="B30" s="48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6" t="str">
        <f>'Krycí list'!$B$33</f>
        <v>DD.MM.RRRR</v>
      </c>
    </row>
    <row r="34" spans="1:2" ht="30" customHeight="1">
      <c r="A34" s="66" t="s">
        <v>21</v>
      </c>
      <c r="B34" s="27"/>
    </row>
    <row r="35" spans="1:2" ht="15.75">
      <c r="A35" s="67"/>
      <c r="B35" s="28">
        <f>'Krycí list'!$B$10</f>
        <v>0</v>
      </c>
    </row>
    <row r="36" spans="1:2" ht="15.75">
      <c r="A36" s="68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9">
      <selection activeCell="F44" sqref="F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47</v>
      </c>
      <c r="B1" s="70"/>
    </row>
    <row r="2" spans="1:2" ht="15.75">
      <c r="A2" s="31"/>
      <c r="B2" s="32" t="s">
        <v>33</v>
      </c>
    </row>
    <row r="3" spans="1:2" ht="15.75">
      <c r="A3" s="37" t="s">
        <v>4</v>
      </c>
      <c r="B3" s="38" t="str">
        <f>'Krycí list'!$B$3</f>
        <v>Most ev.č. 232-007 Liblín - DUSP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8" t="s">
        <v>46</v>
      </c>
      <c r="B12" s="78"/>
    </row>
    <row r="13" spans="1:2" s="22" customFormat="1" ht="15">
      <c r="A13" s="78" t="s">
        <v>44</v>
      </c>
      <c r="B13" s="78"/>
    </row>
    <row r="14" spans="1:2" ht="6.75" customHeight="1">
      <c r="A14" s="40"/>
      <c r="B14" s="40"/>
    </row>
    <row r="15" spans="1:2" ht="28.15" customHeight="1">
      <c r="A15" s="74" t="s">
        <v>22</v>
      </c>
      <c r="B15" s="74"/>
    </row>
    <row r="16" spans="1:2" ht="28.15" customHeight="1">
      <c r="A16" s="74" t="s">
        <v>38</v>
      </c>
      <c r="B16" s="74"/>
    </row>
    <row r="17" spans="1:2" ht="40.15" customHeight="1">
      <c r="A17" s="74" t="s">
        <v>57</v>
      </c>
      <c r="B17" s="74"/>
    </row>
    <row r="18" spans="1:2" ht="40.9" customHeight="1">
      <c r="A18" s="72" t="s">
        <v>54</v>
      </c>
      <c r="B18" s="72"/>
    </row>
    <row r="19" spans="1:2" ht="18.75" customHeight="1">
      <c r="A19" s="73" t="s">
        <v>23</v>
      </c>
      <c r="B19" s="73"/>
    </row>
    <row r="20" spans="1:2" ht="18.75" customHeight="1">
      <c r="A20" s="73" t="s">
        <v>24</v>
      </c>
      <c r="B20" s="73"/>
    </row>
    <row r="21" spans="1:2" ht="18.75" customHeight="1">
      <c r="A21" s="73" t="s">
        <v>25</v>
      </c>
      <c r="B21" s="73"/>
    </row>
    <row r="22" spans="1:2" ht="28.9" customHeight="1">
      <c r="A22" s="74" t="s">
        <v>26</v>
      </c>
      <c r="B22" s="74"/>
    </row>
    <row r="23" spans="1:2" ht="4.9" customHeight="1">
      <c r="A23" s="41"/>
      <c r="B23" s="41"/>
    </row>
    <row r="24" spans="1:2" ht="41.45" customHeight="1">
      <c r="A24" s="75" t="s">
        <v>48</v>
      </c>
      <c r="B24" s="75"/>
    </row>
    <row r="25" spans="1:2" ht="55.15" customHeight="1">
      <c r="A25" s="76" t="s">
        <v>41</v>
      </c>
      <c r="B25" s="76"/>
    </row>
    <row r="26" spans="1:2" ht="6" customHeight="1">
      <c r="A26" s="41"/>
      <c r="B26" s="41"/>
    </row>
    <row r="27" spans="1:2" ht="55.9" customHeight="1">
      <c r="A27" s="72" t="s">
        <v>45</v>
      </c>
      <c r="B27" s="72"/>
    </row>
    <row r="28" spans="1:2" s="22" customFormat="1" ht="6" customHeight="1">
      <c r="A28" s="42"/>
      <c r="B28" s="42"/>
    </row>
    <row r="29" spans="1:2" s="43" customFormat="1" ht="41.45" customHeight="1">
      <c r="A29" s="77" t="s">
        <v>40</v>
      </c>
      <c r="B29" s="77"/>
    </row>
    <row r="30" spans="1:2" ht="8.25" customHeight="1">
      <c r="A30" s="14"/>
      <c r="B30" s="14"/>
    </row>
    <row r="31" spans="1:2" ht="15.75">
      <c r="A31" s="16" t="s">
        <v>20</v>
      </c>
      <c r="B31" s="26" t="str">
        <f>'Krycí list'!$B$33</f>
        <v>DD.MM.RRRR</v>
      </c>
    </row>
    <row r="32" spans="1:2" ht="26.45" customHeight="1">
      <c r="A32" s="66" t="s">
        <v>21</v>
      </c>
      <c r="B32" s="27"/>
    </row>
    <row r="33" spans="1:2" ht="15.75">
      <c r="A33" s="67"/>
      <c r="B33" s="28">
        <f>'Krycí list'!$B$10</f>
        <v>0</v>
      </c>
    </row>
    <row r="34" spans="1:2" ht="15.75">
      <c r="A34" s="68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F13" sqref="F13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9" t="s">
        <v>78</v>
      </c>
      <c r="B1" s="70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Most ev.č. 232-007 Liblín - DUSP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1" t="s">
        <v>79</v>
      </c>
      <c r="B12" s="71"/>
    </row>
    <row r="13" ht="6.75" customHeight="1"/>
    <row r="14" spans="1:2" ht="15.75">
      <c r="A14" s="35"/>
      <c r="B14" s="34" t="s">
        <v>62</v>
      </c>
    </row>
    <row r="15" spans="1:2" ht="15.75">
      <c r="A15" s="1" t="s">
        <v>4</v>
      </c>
      <c r="B15" s="47"/>
    </row>
    <row r="16" spans="1:2" ht="15.75">
      <c r="A16" s="1" t="s">
        <v>34</v>
      </c>
      <c r="B16" s="47"/>
    </row>
    <row r="17" spans="1:2" ht="15.75">
      <c r="A17" s="1" t="s">
        <v>35</v>
      </c>
      <c r="B17" s="47"/>
    </row>
    <row r="18" spans="1:2" ht="15.75">
      <c r="A18" s="1" t="s">
        <v>58</v>
      </c>
      <c r="B18" s="47"/>
    </row>
    <row r="19" spans="1:2" ht="15">
      <c r="A19" s="17" t="s">
        <v>36</v>
      </c>
      <c r="B19" s="47"/>
    </row>
    <row r="20" spans="1:2" ht="15.75">
      <c r="A20" s="35"/>
      <c r="B20" s="34" t="s">
        <v>63</v>
      </c>
    </row>
    <row r="21" spans="1:2" ht="15.75">
      <c r="A21" s="1" t="s">
        <v>4</v>
      </c>
      <c r="B21" s="47"/>
    </row>
    <row r="22" spans="1:2" ht="15.75">
      <c r="A22" s="1" t="s">
        <v>34</v>
      </c>
      <c r="B22" s="47"/>
    </row>
    <row r="23" spans="1:2" ht="15.75">
      <c r="A23" s="1" t="s">
        <v>35</v>
      </c>
      <c r="B23" s="47"/>
    </row>
    <row r="24" spans="1:2" ht="15.75">
      <c r="A24" s="1" t="s">
        <v>58</v>
      </c>
      <c r="B24" s="47"/>
    </row>
    <row r="25" spans="1:2" ht="15">
      <c r="A25" s="17" t="s">
        <v>36</v>
      </c>
      <c r="B25" s="47"/>
    </row>
    <row r="26" spans="1:2" ht="15.75">
      <c r="A26" s="35"/>
      <c r="B26" s="34" t="s">
        <v>64</v>
      </c>
    </row>
    <row r="27" spans="1:2" ht="15.75">
      <c r="A27" s="1" t="s">
        <v>4</v>
      </c>
      <c r="B27" s="47"/>
    </row>
    <row r="28" spans="1:2" ht="15.75">
      <c r="A28" s="1" t="s">
        <v>34</v>
      </c>
      <c r="B28" s="47"/>
    </row>
    <row r="29" spans="1:2" ht="15.75">
      <c r="A29" s="1" t="s">
        <v>35</v>
      </c>
      <c r="B29" s="47"/>
    </row>
    <row r="30" spans="1:2" ht="15.75">
      <c r="A30" s="1" t="s">
        <v>58</v>
      </c>
      <c r="B30" s="47"/>
    </row>
    <row r="31" spans="1:2" ht="15">
      <c r="A31" s="17" t="s">
        <v>36</v>
      </c>
      <c r="B31" s="47"/>
    </row>
    <row r="32" spans="1:2" ht="6.75" customHeight="1">
      <c r="A32" s="21"/>
      <c r="B32" s="21"/>
    </row>
    <row r="33" spans="1:2" ht="45.6" customHeight="1">
      <c r="A33" s="77"/>
      <c r="B33" s="77"/>
    </row>
    <row r="34" spans="1:2" ht="7.5" customHeight="1">
      <c r="A34" s="50"/>
      <c r="B34" s="50"/>
    </row>
    <row r="35" spans="1:2" ht="46.5" customHeight="1">
      <c r="A35" s="77"/>
      <c r="B35" s="77"/>
    </row>
    <row r="36" spans="1:2" ht="9" customHeight="1">
      <c r="A36" s="24"/>
      <c r="B36" s="24"/>
    </row>
    <row r="37" spans="1:2" ht="15.75">
      <c r="A37" s="16" t="s">
        <v>20</v>
      </c>
      <c r="B37" s="26" t="str">
        <f>'Krycí list'!$B$33</f>
        <v>DD.MM.RRRR</v>
      </c>
    </row>
    <row r="38" spans="1:2" ht="30" customHeight="1">
      <c r="A38" s="66" t="s">
        <v>21</v>
      </c>
      <c r="B38" s="27"/>
    </row>
    <row r="39" spans="1:2" ht="15.75">
      <c r="A39" s="67"/>
      <c r="B39" s="28">
        <f>'Krycí list'!$B$10</f>
        <v>0</v>
      </c>
    </row>
    <row r="40" spans="1:2" ht="15.75">
      <c r="A40" s="68"/>
      <c r="B40" s="29">
        <f>'Krycí list'!$B$14</f>
        <v>0</v>
      </c>
    </row>
  </sheetData>
  <mergeCells count="5">
    <mergeCell ref="A1:B1"/>
    <mergeCell ref="A12:B12"/>
    <mergeCell ref="A33:B33"/>
    <mergeCell ref="A35:B35"/>
    <mergeCell ref="A38:A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 topLeftCell="A18">
      <selection activeCell="H48" sqref="H48"/>
    </sheetView>
  </sheetViews>
  <sheetFormatPr defaultColWidth="9.140625" defaultRowHeight="15"/>
  <cols>
    <col min="1" max="1" width="28.7109375" style="22" customWidth="1"/>
    <col min="2" max="2" width="59.8515625" style="22" customWidth="1"/>
    <col min="3" max="3" width="2.57421875" style="22" customWidth="1"/>
    <col min="4" max="16384" width="9.140625" style="22" customWidth="1"/>
  </cols>
  <sheetData>
    <row r="1" spans="1:2" ht="41.25" customHeight="1">
      <c r="A1" s="69" t="s">
        <v>77</v>
      </c>
      <c r="B1" s="70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Most ev.č. 232-007 Liblín - DUSP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1" t="s">
        <v>80</v>
      </c>
      <c r="B12" s="71"/>
    </row>
    <row r="13" ht="6.75" customHeight="1"/>
    <row r="14" spans="1:2" ht="15.75">
      <c r="A14" s="35"/>
      <c r="B14" s="51" t="s">
        <v>70</v>
      </c>
    </row>
    <row r="15" spans="1:2" ht="15.75">
      <c r="A15" s="1" t="s">
        <v>68</v>
      </c>
      <c r="B15" s="47"/>
    </row>
    <row r="16" spans="1:2" ht="15.75">
      <c r="A16" s="1" t="s">
        <v>69</v>
      </c>
      <c r="B16" s="47"/>
    </row>
    <row r="17" spans="1:2" ht="16.5" thickBot="1">
      <c r="A17" s="53" t="s">
        <v>74</v>
      </c>
      <c r="B17" s="54"/>
    </row>
    <row r="18" spans="1:2" ht="15.75">
      <c r="A18" s="6" t="s">
        <v>75</v>
      </c>
      <c r="B18" s="56"/>
    </row>
    <row r="19" spans="1:2" ht="15.75">
      <c r="A19" s="1" t="s">
        <v>34</v>
      </c>
      <c r="B19" s="48"/>
    </row>
    <row r="20" spans="1:2" ht="15.75">
      <c r="A20" s="1" t="s">
        <v>71</v>
      </c>
      <c r="B20" s="48"/>
    </row>
    <row r="21" spans="1:2" ht="15.75">
      <c r="A21" s="1" t="s">
        <v>72</v>
      </c>
      <c r="B21" s="48"/>
    </row>
    <row r="22" spans="1:2" ht="16.5" thickBot="1">
      <c r="A22" s="53" t="s">
        <v>73</v>
      </c>
      <c r="B22" s="54"/>
    </row>
    <row r="23" spans="1:2" ht="15.75">
      <c r="A23" s="6" t="s">
        <v>76</v>
      </c>
      <c r="B23" s="52"/>
    </row>
    <row r="24" spans="1:2" ht="15.75">
      <c r="A24" s="1" t="s">
        <v>34</v>
      </c>
      <c r="B24" s="47"/>
    </row>
    <row r="25" spans="1:2" ht="15.75">
      <c r="A25" s="1" t="s">
        <v>71</v>
      </c>
      <c r="B25" s="47"/>
    </row>
    <row r="26" spans="1:2" ht="15.75">
      <c r="A26" s="1" t="s">
        <v>72</v>
      </c>
      <c r="B26" s="47"/>
    </row>
    <row r="27" spans="1:2" ht="15.75">
      <c r="A27" s="1" t="s">
        <v>73</v>
      </c>
      <c r="B27" s="47"/>
    </row>
    <row r="28" spans="1:2" ht="15.75">
      <c r="A28" s="35"/>
      <c r="B28" s="51" t="s">
        <v>85</v>
      </c>
    </row>
    <row r="29" spans="1:2" ht="15.75">
      <c r="A29" s="1" t="s">
        <v>68</v>
      </c>
      <c r="B29" s="47"/>
    </row>
    <row r="30" spans="1:2" ht="15.75">
      <c r="A30" s="1" t="s">
        <v>69</v>
      </c>
      <c r="B30" s="47"/>
    </row>
    <row r="31" spans="1:2" ht="16.5" thickBot="1">
      <c r="A31" s="53" t="s">
        <v>74</v>
      </c>
      <c r="B31" s="55"/>
    </row>
    <row r="32" spans="1:2" ht="15.75">
      <c r="A32" s="6" t="s">
        <v>75</v>
      </c>
      <c r="B32" s="52"/>
    </row>
    <row r="33" spans="1:2" ht="15.75">
      <c r="A33" s="1" t="s">
        <v>34</v>
      </c>
      <c r="B33" s="47"/>
    </row>
    <row r="34" spans="1:2" ht="15.75">
      <c r="A34" s="1" t="s">
        <v>71</v>
      </c>
      <c r="B34" s="47"/>
    </row>
    <row r="35" spans="1:2" ht="15.75">
      <c r="A35" s="1" t="s">
        <v>72</v>
      </c>
      <c r="B35" s="47"/>
    </row>
    <row r="36" spans="1:2" ht="16.5" thickBot="1">
      <c r="A36" s="53" t="s">
        <v>73</v>
      </c>
      <c r="B36" s="55"/>
    </row>
    <row r="37" spans="1:2" ht="15.75">
      <c r="A37" s="6" t="s">
        <v>76</v>
      </c>
      <c r="B37" s="52"/>
    </row>
    <row r="38" spans="1:2" ht="15.75">
      <c r="A38" s="1" t="s">
        <v>34</v>
      </c>
      <c r="B38" s="47"/>
    </row>
    <row r="39" spans="1:2" ht="15.75">
      <c r="A39" s="1" t="s">
        <v>71</v>
      </c>
      <c r="B39" s="47"/>
    </row>
    <row r="40" spans="1:2" ht="15.75">
      <c r="A40" s="1" t="s">
        <v>72</v>
      </c>
      <c r="B40" s="47"/>
    </row>
    <row r="41" spans="1:2" ht="15.75">
      <c r="A41" s="1" t="s">
        <v>73</v>
      </c>
      <c r="B41" s="47"/>
    </row>
    <row r="42" spans="1:2" ht="6.75" customHeight="1">
      <c r="A42" s="21"/>
      <c r="B42" s="21"/>
    </row>
    <row r="43" spans="1:2" ht="45.6" customHeight="1">
      <c r="A43" s="77"/>
      <c r="B43" s="77"/>
    </row>
    <row r="44" spans="1:2" ht="7.5" customHeight="1">
      <c r="A44" s="49"/>
      <c r="B44" s="49"/>
    </row>
    <row r="45" spans="1:2" ht="9" customHeight="1">
      <c r="A45" s="24"/>
      <c r="B45" s="24"/>
    </row>
    <row r="46" spans="1:2" ht="15.75">
      <c r="A46" s="16" t="s">
        <v>20</v>
      </c>
      <c r="B46" s="26" t="str">
        <f>'Krycí list'!$B$33</f>
        <v>DD.MM.RRRR</v>
      </c>
    </row>
    <row r="47" spans="1:2" ht="30" customHeight="1">
      <c r="A47" s="66" t="s">
        <v>21</v>
      </c>
      <c r="B47" s="27"/>
    </row>
    <row r="48" spans="1:2" ht="15.75">
      <c r="A48" s="67"/>
      <c r="B48" s="29">
        <f>'Krycí list'!$B$10</f>
        <v>0</v>
      </c>
    </row>
    <row r="49" spans="1:2" ht="15.75">
      <c r="A49" s="68"/>
      <c r="B49" s="29">
        <f>'Krycí list'!$B$14</f>
        <v>0</v>
      </c>
    </row>
  </sheetData>
  <mergeCells count="4">
    <mergeCell ref="A1:B1"/>
    <mergeCell ref="A12:B12"/>
    <mergeCell ref="A43:B43"/>
    <mergeCell ref="A47:A49"/>
  </mergeCells>
  <printOptions/>
  <pageMargins left="0.7" right="0.4166666666666667" top="0.787401575" bottom="0.7874015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2020-02-05T12:40:25Z</cp:lastPrinted>
  <dcterms:created xsi:type="dcterms:W3CDTF">2016-07-14T06:32:07Z</dcterms:created>
  <dcterms:modified xsi:type="dcterms:W3CDTF">2021-11-11T12:36:15Z</dcterms:modified>
  <cp:category/>
  <cp:version/>
  <cp:contentType/>
  <cp:contentStatus/>
</cp:coreProperties>
</file>