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80" activeTab="0"/>
  </bookViews>
  <sheets>
    <sheet name=" KS s NP" sheetId="2" r:id="rId1"/>
  </sheets>
  <definedNames/>
  <calcPr calcId="152511"/>
</workbook>
</file>

<file path=xl/sharedStrings.xml><?xml version="1.0" encoding="utf-8"?>
<sst xmlns="http://schemas.openxmlformats.org/spreadsheetml/2006/main" count="291" uniqueCount="283">
  <si>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</si>
  <si>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</si>
  <si>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</si>
  <si>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</si>
  <si>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</si>
  <si>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</si>
  <si>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</si>
  <si>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</si>
  <si>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</si>
  <si>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</si>
  <si>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</si>
  <si>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</si>
  <si>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</si>
  <si>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</si>
  <si>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</si>
  <si>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</si>
  <si>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</si>
  <si>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</si>
  <si>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</si>
  <si>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</si>
  <si>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</si>
  <si>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</si>
  <si>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</si>
  <si>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</si>
  <si>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</si>
  <si>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</si>
  <si>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</si>
  <si>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</si>
  <si>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</si>
  <si>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</si>
  <si>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</si>
  <si>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</si>
  <si>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</si>
  <si>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</si>
  <si>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</si>
  <si>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</si>
  <si>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</si>
  <si>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</si>
  <si>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</si>
  <si>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</si>
  <si>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</si>
  <si>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</si>
  <si>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</si>
  <si>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</si>
  <si>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</si>
  <si>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</si>
  <si>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</si>
  <si>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</si>
  <si>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</si>
  <si>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</si>
  <si>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</si>
  <si>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</si>
  <si>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</si>
  <si>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</si>
  <si>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</si>
  <si>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</si>
  <si>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</si>
  <si>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</si>
  <si>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</si>
  <si>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</si>
  <si>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</si>
  <si>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</si>
  <si>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</si>
  <si>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</si>
  <si>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</si>
  <si>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</si>
  <si>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</si>
  <si>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</si>
  <si>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</si>
  <si>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</si>
  <si>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</si>
  <si>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</si>
  <si>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</si>
  <si>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</si>
  <si>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</si>
  <si>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</si>
  <si>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</si>
  <si>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</si>
  <si>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</si>
  <si>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</si>
  <si>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</si>
  <si>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</si>
  <si>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</si>
  <si>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</si>
  <si>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</si>
  <si>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</si>
  <si>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</si>
  <si>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</si>
  <si>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</si>
  <si>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</si>
  <si>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</si>
  <si>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</si>
  <si>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</si>
  <si>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</si>
  <si>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</si>
  <si>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</si>
  <si>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</si>
  <si>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</si>
  <si>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</si>
  <si>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</si>
  <si>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</si>
  <si>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</si>
  <si>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</si>
  <si>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</si>
  <si>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</si>
  <si>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</si>
  <si>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</si>
  <si>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</si>
  <si>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</si>
  <si>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</si>
  <si>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</si>
  <si>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</si>
  <si>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</si>
  <si>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</si>
  <si>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</si>
  <si>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</si>
  <si>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</si>
  <si>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</si>
  <si>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</si>
  <si>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</si>
  <si>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</si>
  <si>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</si>
  <si>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</si>
  <si>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</si>
  <si>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</si>
  <si>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</si>
  <si>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</si>
  <si>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</si>
  <si>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</si>
  <si>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</si>
  <si>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</si>
  <si>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</si>
  <si>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</si>
  <si>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</si>
  <si>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</si>
  <si>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</si>
  <si>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</si>
  <si>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</si>
  <si>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</si>
  <si>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</si>
  <si>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</si>
  <si>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</si>
  <si>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</si>
  <si>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</si>
  <si>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</si>
  <si>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</si>
  <si>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</si>
  <si>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</si>
  <si>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</si>
  <si>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</si>
  <si>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</si>
  <si>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</si>
  <si>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</si>
  <si>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</si>
  <si>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</si>
  <si>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</si>
  <si>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</si>
  <si>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</si>
  <si>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</si>
  <si>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</si>
  <si>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</si>
  <si>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</si>
  <si>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</si>
  <si>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</si>
  <si>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</si>
  <si>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</si>
  <si>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</si>
  <si>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</si>
  <si>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</si>
  <si>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</si>
  <si>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</si>
  <si>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</si>
  <si>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</si>
  <si>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</si>
  <si>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</si>
  <si>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</si>
  <si>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</si>
  <si>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</si>
  <si>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</si>
  <si>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</si>
  <si>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</si>
  <si>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</si>
  <si>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</si>
  <si>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</si>
  <si>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</si>
  <si>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</si>
  <si>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</si>
  <si>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</si>
  <si>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</si>
  <si>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</si>
  <si>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</si>
  <si>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</si>
  <si>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</si>
  <si>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</si>
  <si>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</si>
  <si>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</si>
  <si>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</si>
  <si>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</si>
  <si>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</si>
  <si>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</si>
  <si>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</si>
  <si>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</si>
  <si>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</si>
  <si>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</si>
  <si>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</si>
  <si>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</si>
  <si>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</si>
  <si>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</si>
  <si>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</si>
  <si>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</si>
  <si>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</si>
  <si>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</si>
  <si>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</si>
  <si>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</si>
  <si>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</si>
  <si>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</si>
  <si>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</si>
  <si>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</si>
  <si>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</si>
  <si>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</si>
  <si>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</si>
  <si>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</si>
  <si>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</si>
  <si>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</si>
  <si>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</si>
  <si>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</si>
  <si>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</si>
  <si>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</si>
  <si>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</si>
  <si>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</si>
  <si>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</si>
  <si>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</si>
  <si>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</si>
  <si>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</si>
  <si>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</si>
  <si>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</si>
  <si>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</si>
  <si>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</si>
  <si>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</si>
  <si>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</si>
  <si>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</si>
  <si>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</si>
  <si>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</si>
  <si>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</si>
  <si>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</si>
  <si>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</si>
  <si>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</si>
  <si>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</si>
  <si>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</si>
  <si>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</si>
  <si>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</si>
  <si>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</si>
  <si>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</si>
  <si>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</si>
  <si>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</si>
  <si>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</si>
  <si>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</si>
  <si>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</si>
  <si>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</si>
  <si>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</si>
  <si>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</si>
  <si>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</si>
  <si>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</si>
  <si>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</si>
  <si>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</si>
  <si>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</si>
  <si>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</si>
  <si>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</si>
  <si>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</si>
  <si>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</si>
  <si>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</si>
  <si>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</si>
  <si>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</si>
  <si>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</si>
  <si>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</si>
  <si>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</si>
  <si>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</si>
  <si>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</si>
  <si>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</si>
  <si>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</si>
  <si>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</si>
  <si>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</si>
  <si>
    <t>Příloha č. 2 Výzvy k podání nabídky - Kancelářské potřeby s náhradním plněním pro Plzeňský kraj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</si>
</sst>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7" fillId="4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workbookViewId="0" topLeftCell="A1">
      <selection activeCell="A1" sqref="A1:J1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4" t="s">
        <v>282</v>
      </c>
      <c r="B1" s="24"/>
      <c r="C1" s="24"/>
      <c r="D1" s="24"/>
      <c r="E1" s="24"/>
      <c r="F1" s="24"/>
      <c r="G1" s="24"/>
      <c r="H1" s="24"/>
      <c r="I1" s="24"/>
      <c r="J1" s="24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260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205</v>
      </c>
      <c r="K2" s="2"/>
    </row>
    <row r="3" spans="1:11" ht="37.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7.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">
      <c r="A6" s="5" t="s">
        <v>115</v>
      </c>
      <c r="B6" s="6" t="s">
        <v>192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">
      <c r="A7" s="5" t="s">
        <v>116</v>
      </c>
      <c r="B7" s="6" t="s">
        <v>193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">
      <c r="A8" s="5" t="s">
        <v>117</v>
      </c>
      <c r="B8" s="6" t="s">
        <v>194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">
      <c r="A9" s="5" t="s">
        <v>118</v>
      </c>
      <c r="B9" s="6" t="s">
        <v>195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1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1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1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207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">
      <c r="A22" s="5" t="s">
        <v>131</v>
      </c>
      <c r="B22" s="6" t="s">
        <v>80</v>
      </c>
      <c r="C22" s="7" t="s">
        <v>199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">
      <c r="A23" s="5" t="s">
        <v>132</v>
      </c>
      <c r="B23" s="6" t="s">
        <v>81</v>
      </c>
      <c r="C23" s="7" t="s">
        <v>200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">
      <c r="A31" s="5" t="s">
        <v>140</v>
      </c>
      <c r="B31" s="7" t="s">
        <v>196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5">
      <c r="A34" s="5" t="s">
        <v>143</v>
      </c>
      <c r="B34" s="7" t="s">
        <v>25</v>
      </c>
      <c r="C34" s="7" t="s">
        <v>197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5">
      <c r="A35" s="5" t="s">
        <v>144</v>
      </c>
      <c r="B35" s="7" t="s">
        <v>24</v>
      </c>
      <c r="C35" s="7" t="s">
        <v>198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5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25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25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5">
      <c r="A39" s="5" t="s">
        <v>148</v>
      </c>
      <c r="B39" s="7" t="s">
        <v>65</v>
      </c>
      <c r="C39" s="7" t="s">
        <v>201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5">
      <c r="A40" s="5" t="s">
        <v>149</v>
      </c>
      <c r="B40" s="7" t="s">
        <v>202</v>
      </c>
      <c r="C40" s="7" t="s">
        <v>203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">
      <c r="A47" s="5" t="s">
        <v>156</v>
      </c>
      <c r="B47" s="7" t="s">
        <v>204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7.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7.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7.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">
      <c r="A57" s="5" t="s">
        <v>166</v>
      </c>
      <c r="B57" s="7" t="s">
        <v>185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">
      <c r="A59" s="5" t="s">
        <v>168</v>
      </c>
      <c r="B59" s="7" t="s">
        <v>30</v>
      </c>
      <c r="C59" s="7" t="s">
        <v>208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7.5">
      <c r="A64" s="5" t="s">
        <v>173</v>
      </c>
      <c r="B64" s="7" t="s">
        <v>32</v>
      </c>
      <c r="C64" s="7" t="s">
        <v>209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">
      <c r="A68" s="5" t="s">
        <v>213</v>
      </c>
      <c r="B68" s="7" t="s">
        <v>251</v>
      </c>
      <c r="C68" s="7" t="s">
        <v>221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5">
      <c r="A69" s="5" t="s">
        <v>214</v>
      </c>
      <c r="B69" s="7" t="s">
        <v>252</v>
      </c>
      <c r="C69" s="7" t="s">
        <v>222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">
      <c r="A70" s="5" t="s">
        <v>215</v>
      </c>
      <c r="B70" s="7" t="s">
        <v>253</v>
      </c>
      <c r="C70" s="7" t="s">
        <v>223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5">
      <c r="A71" s="5" t="s">
        <v>216</v>
      </c>
      <c r="B71" s="7" t="s">
        <v>254</v>
      </c>
      <c r="C71" s="7" t="s">
        <v>224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">
      <c r="A72" s="5" t="s">
        <v>217</v>
      </c>
      <c r="B72" s="7" t="s">
        <v>255</v>
      </c>
      <c r="C72" s="7" t="s">
        <v>225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">
      <c r="A73" s="5" t="s">
        <v>218</v>
      </c>
      <c r="B73" s="7" t="s">
        <v>226</v>
      </c>
      <c r="C73" s="14" t="s">
        <v>227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">
      <c r="A74" s="5" t="s">
        <v>219</v>
      </c>
      <c r="B74" s="7" t="s">
        <v>228</v>
      </c>
      <c r="C74" s="7" t="s">
        <v>250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7.5">
      <c r="A75" s="5" t="s">
        <v>220</v>
      </c>
      <c r="B75" s="7" t="s">
        <v>229</v>
      </c>
      <c r="C75" s="7" t="s">
        <v>250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">
      <c r="A76" s="5" t="s">
        <v>230</v>
      </c>
      <c r="B76" s="7" t="s">
        <v>234</v>
      </c>
      <c r="C76" s="7" t="s">
        <v>250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5">
      <c r="A77" s="5" t="s">
        <v>231</v>
      </c>
      <c r="B77" s="7" t="s">
        <v>235</v>
      </c>
      <c r="C77" s="7" t="s">
        <v>250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>
      <c r="A78" s="5" t="s">
        <v>232</v>
      </c>
      <c r="B78" s="7" t="s">
        <v>236</v>
      </c>
      <c r="C78" s="7" t="s">
        <v>250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">
      <c r="A79" s="5" t="s">
        <v>233</v>
      </c>
      <c r="B79" s="7" t="s">
        <v>256</v>
      </c>
      <c r="C79" s="6" t="s">
        <v>239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5">
      <c r="A80" s="5" t="s">
        <v>237</v>
      </c>
      <c r="B80" s="7" t="s">
        <v>257</v>
      </c>
      <c r="C80" s="6" t="s">
        <v>240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5" customHeight="1">
      <c r="A81" s="5" t="s">
        <v>238</v>
      </c>
      <c r="B81" s="18" t="s">
        <v>258</v>
      </c>
      <c r="C81" s="7" t="s">
        <v>241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>
      <c r="A82" s="5" t="s">
        <v>242</v>
      </c>
      <c r="B82" s="19" t="s">
        <v>243</v>
      </c>
      <c r="C82" s="7" t="s">
        <v>246</v>
      </c>
      <c r="D82" s="17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5" customHeight="1">
      <c r="A83" s="5" t="s">
        <v>244</v>
      </c>
      <c r="B83" s="2" t="s">
        <v>259</v>
      </c>
      <c r="C83" s="7" t="s">
        <v>245</v>
      </c>
      <c r="D83" s="17">
        <v>20</v>
      </c>
      <c r="E83" s="8">
        <v>200</v>
      </c>
      <c r="F83" s="9"/>
      <c r="G83" s="9"/>
      <c r="H83" s="10">
        <f aca="true" t="shared" si="14" ref="H83">ROUND(E83*F83,2)</f>
        <v>0</v>
      </c>
      <c r="I83" s="10">
        <f aca="true" t="shared" si="15" ref="I83">ROUND(E83*G83,2)</f>
        <v>0</v>
      </c>
      <c r="J83" s="11"/>
      <c r="K83" s="2"/>
    </row>
    <row r="84" spans="1:11" ht="39.65" customHeight="1">
      <c r="A84" s="5" t="s">
        <v>247</v>
      </c>
      <c r="B84" s="7" t="s">
        <v>248</v>
      </c>
      <c r="C84" s="20" t="s">
        <v>249</v>
      </c>
      <c r="D84" s="17">
        <v>100</v>
      </c>
      <c r="E84" s="8">
        <v>50</v>
      </c>
      <c r="F84" s="9"/>
      <c r="G84" s="9"/>
      <c r="H84" s="10">
        <f aca="true" t="shared" si="16" ref="H84:H87">ROUND(E84*F84,2)</f>
        <v>0</v>
      </c>
      <c r="I84" s="10">
        <f aca="true" t="shared" si="17" ref="I84:I87">ROUND(E84*G84,2)</f>
        <v>0</v>
      </c>
      <c r="J84" s="11"/>
      <c r="K84" s="2"/>
    </row>
    <row r="85" spans="1:11" ht="39.65" customHeight="1">
      <c r="A85" s="5" t="s">
        <v>263</v>
      </c>
      <c r="B85" s="7" t="s">
        <v>264</v>
      </c>
      <c r="C85" s="20" t="s">
        <v>265</v>
      </c>
      <c r="D85" s="17">
        <v>5</v>
      </c>
      <c r="E85" s="8">
        <v>100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5" customHeight="1">
      <c r="A86" s="5" t="s">
        <v>266</v>
      </c>
      <c r="B86" s="7" t="s">
        <v>267</v>
      </c>
      <c r="C86" s="20" t="s">
        <v>268</v>
      </c>
      <c r="D86" s="17">
        <v>5</v>
      </c>
      <c r="E86" s="8">
        <v>100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5" customHeight="1">
      <c r="A87" s="5" t="s">
        <v>269</v>
      </c>
      <c r="B87" s="7" t="s">
        <v>270</v>
      </c>
      <c r="C87" s="20" t="s">
        <v>271</v>
      </c>
      <c r="D87" s="17">
        <v>5</v>
      </c>
      <c r="E87" s="8">
        <v>100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ht="15">
      <c r="A88" s="5" t="s">
        <v>272</v>
      </c>
      <c r="B88" s="7" t="s">
        <v>273</v>
      </c>
      <c r="C88" s="20" t="s">
        <v>265</v>
      </c>
      <c r="D88" s="17">
        <v>5</v>
      </c>
      <c r="E88" s="8">
        <v>100</v>
      </c>
      <c r="F88" s="9"/>
      <c r="G88" s="9"/>
      <c r="H88" s="10">
        <f aca="true" t="shared" si="18" ref="H88:H91">ROUND(E88*F88,2)</f>
        <v>0</v>
      </c>
      <c r="I88" s="10">
        <f aca="true" t="shared" si="19" ref="I88:I91">ROUND(E88*G88,2)</f>
        <v>0</v>
      </c>
      <c r="J88" s="11"/>
      <c r="K88" s="2"/>
    </row>
    <row r="89" spans="1:11" ht="15">
      <c r="A89" s="5" t="s">
        <v>274</v>
      </c>
      <c r="B89" s="7" t="s">
        <v>275</v>
      </c>
      <c r="C89" s="20" t="s">
        <v>276</v>
      </c>
      <c r="D89" s="17">
        <v>5</v>
      </c>
      <c r="E89" s="8">
        <v>100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">
      <c r="A90" s="5" t="s">
        <v>277</v>
      </c>
      <c r="B90" s="7" t="s">
        <v>278</v>
      </c>
      <c r="C90" s="20" t="s">
        <v>279</v>
      </c>
      <c r="D90" s="17">
        <v>5</v>
      </c>
      <c r="E90" s="8">
        <v>100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">
      <c r="A91" s="5" t="s">
        <v>280</v>
      </c>
      <c r="B91" s="7" t="s">
        <v>281</v>
      </c>
      <c r="C91" s="20" t="s">
        <v>279</v>
      </c>
      <c r="D91" s="17">
        <v>5</v>
      </c>
      <c r="E91" s="8">
        <v>100</v>
      </c>
      <c r="F91" s="9"/>
      <c r="G91" s="9"/>
      <c r="H91" s="10">
        <f t="shared" si="18"/>
        <v>0</v>
      </c>
      <c r="I91" s="10">
        <f t="shared" si="19"/>
        <v>0</v>
      </c>
      <c r="J91" s="11"/>
      <c r="K91" s="2"/>
    </row>
    <row r="92" spans="1:11" ht="15">
      <c r="A92" s="21" t="s">
        <v>261</v>
      </c>
      <c r="B92" s="22"/>
      <c r="C92" s="22"/>
      <c r="D92" s="22"/>
      <c r="E92" s="22"/>
      <c r="F92" s="22"/>
      <c r="G92" s="23"/>
      <c r="H92" s="15">
        <f>SUM(H3:H91)</f>
        <v>0</v>
      </c>
      <c r="I92" s="15">
        <f>SUM(I3:I91)</f>
        <v>0</v>
      </c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16" t="s">
        <v>183</v>
      </c>
      <c r="B94" s="14" t="s">
        <v>210</v>
      </c>
      <c r="C94" s="2"/>
      <c r="D94" s="2"/>
      <c r="E94" s="2"/>
      <c r="F94" s="2"/>
      <c r="G94" s="2"/>
      <c r="H94" s="2"/>
      <c r="I94" s="2"/>
      <c r="J94" s="2"/>
      <c r="K94" s="2"/>
    </row>
    <row r="95" spans="1:11" ht="21" customHeight="1">
      <c r="A95" s="14"/>
      <c r="B95" s="14" t="s">
        <v>212</v>
      </c>
      <c r="C95" s="14"/>
      <c r="D95" s="14"/>
      <c r="E95" s="14"/>
      <c r="F95" s="14"/>
      <c r="G95" s="14"/>
      <c r="H95" s="14"/>
      <c r="I95" s="14"/>
      <c r="J95" s="2"/>
      <c r="K95" s="2"/>
    </row>
    <row r="96" spans="1:11" ht="15">
      <c r="A96" s="14"/>
      <c r="B96" s="14"/>
      <c r="C96" s="14"/>
      <c r="D96" s="14"/>
      <c r="E96" s="14"/>
      <c r="F96" s="14"/>
      <c r="G96" s="14"/>
      <c r="H96" s="14"/>
      <c r="I96" s="14"/>
      <c r="J96" s="2"/>
      <c r="K96" s="2"/>
    </row>
    <row r="97" spans="1:11" ht="15">
      <c r="A97" s="16" t="s">
        <v>186</v>
      </c>
      <c r="B97" s="14"/>
      <c r="C97" s="14"/>
      <c r="D97" s="14"/>
      <c r="E97" s="14"/>
      <c r="F97" s="14"/>
      <c r="G97" s="14"/>
      <c r="H97" s="14"/>
      <c r="I97" s="14"/>
      <c r="J97" s="2"/>
      <c r="K97" s="2"/>
    </row>
    <row r="98" spans="1:11" ht="15">
      <c r="A98" s="14" t="s">
        <v>187</v>
      </c>
      <c r="B98" s="14" t="s">
        <v>189</v>
      </c>
      <c r="C98" s="14"/>
      <c r="D98" s="14"/>
      <c r="E98" s="14"/>
      <c r="F98" s="14"/>
      <c r="G98" s="14"/>
      <c r="H98" s="14"/>
      <c r="I98" s="14"/>
      <c r="J98" s="2"/>
      <c r="K98" s="2"/>
    </row>
    <row r="99" spans="1:11" ht="15">
      <c r="A99" s="14" t="s">
        <v>188</v>
      </c>
      <c r="B99" s="14" t="s">
        <v>190</v>
      </c>
      <c r="C99" s="14"/>
      <c r="D99" s="14"/>
      <c r="E99" s="14"/>
      <c r="F99" s="14"/>
      <c r="G99" s="14"/>
      <c r="H99" s="14"/>
      <c r="I99" s="14"/>
      <c r="J99" s="2"/>
      <c r="K99" s="2"/>
    </row>
    <row r="100" spans="1:11" ht="15">
      <c r="A100" s="14" t="s">
        <v>191</v>
      </c>
      <c r="B100" s="14" t="s">
        <v>262</v>
      </c>
      <c r="C100" s="14"/>
      <c r="D100" s="14"/>
      <c r="E100" s="14"/>
      <c r="F100" s="14"/>
      <c r="G100" s="14"/>
      <c r="H100" s="14"/>
      <c r="I100" s="14"/>
      <c r="J100" s="2"/>
      <c r="K100" s="2"/>
    </row>
    <row r="101" spans="1:11" ht="15">
      <c r="A101" s="14" t="s">
        <v>206</v>
      </c>
      <c r="B101" s="14" t="s">
        <v>211</v>
      </c>
      <c r="C101" s="14"/>
      <c r="D101" s="14"/>
      <c r="E101" s="14"/>
      <c r="F101" s="14"/>
      <c r="G101" s="14"/>
      <c r="H101" s="14"/>
      <c r="I101" s="14"/>
      <c r="J101" s="2"/>
      <c r="K101" s="2"/>
    </row>
    <row r="102" spans="1:11" ht="15">
      <c r="A102" s="14"/>
      <c r="B102" s="14"/>
      <c r="C102" s="14"/>
      <c r="D102" s="14"/>
      <c r="E102" s="14"/>
      <c r="F102" s="14"/>
      <c r="G102" s="14"/>
      <c r="H102" s="14"/>
      <c r="I102" s="14"/>
      <c r="J102" s="2"/>
      <c r="K102" s="2"/>
    </row>
    <row r="103" spans="1:11" ht="15">
      <c r="A103" s="14"/>
      <c r="B103" s="14"/>
      <c r="C103" s="14"/>
      <c r="D103" s="14"/>
      <c r="E103" s="14"/>
      <c r="F103" s="14"/>
      <c r="G103" s="14"/>
      <c r="H103" s="14"/>
      <c r="I103" s="14"/>
      <c r="J103" s="2"/>
      <c r="K103" s="2"/>
    </row>
    <row r="104" spans="1:11" ht="15">
      <c r="A104" s="14"/>
      <c r="B104" s="14"/>
      <c r="C104" s="14"/>
      <c r="D104" s="14"/>
      <c r="E104" s="14"/>
      <c r="F104" s="14"/>
      <c r="G104" s="14"/>
      <c r="H104" s="14"/>
      <c r="I104" s="14"/>
      <c r="J104" s="2"/>
      <c r="K104" s="2"/>
    </row>
    <row r="105" spans="1:11" ht="15">
      <c r="A105" s="14"/>
      <c r="B105" s="14"/>
      <c r="C105" s="14"/>
      <c r="D105" s="14"/>
      <c r="E105" s="14"/>
      <c r="F105" s="14"/>
      <c r="G105" s="14"/>
      <c r="H105" s="14"/>
      <c r="I105" s="14"/>
      <c r="J105" s="2"/>
      <c r="K105" s="2"/>
    </row>
    <row r="106" spans="1:11" ht="15">
      <c r="A106" s="14"/>
      <c r="B106" s="14"/>
      <c r="C106" s="14"/>
      <c r="D106" s="14"/>
      <c r="E106" s="14"/>
      <c r="F106" s="14"/>
      <c r="G106" s="14"/>
      <c r="H106" s="14"/>
      <c r="I106" s="14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</sheetData>
  <mergeCells count="2">
    <mergeCell ref="A92:G92"/>
    <mergeCell ref="A1:J1"/>
  </mergeCells>
  <dataValidations count="1">
    <dataValidation type="whole" operator="lessThanOrEqual" allowBlank="1" showInputMessage="1" showErrorMessage="1" sqref="J3:J91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Daniela Rychtová</cp:lastModifiedBy>
  <cp:lastPrinted>2017-11-22T08:10:11Z</cp:lastPrinted>
  <dcterms:created xsi:type="dcterms:W3CDTF">2012-07-09T06:19:21Z</dcterms:created>
  <dcterms:modified xsi:type="dcterms:W3CDTF">2021-09-15T08:15:43Z</dcterms:modified>
  <cp:category/>
  <cp:version/>
  <cp:contentType/>
  <cp:contentStatus/>
</cp:coreProperties>
</file>