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<sst xmlns="http://schemas.openxmlformats.org/spreadsheetml/2006/main" count="21" uniqueCount="21">
  <si>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</si>
  <si>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</si>
  <si>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</si>
  <si>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</si>
  <si>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</si>
  <si>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</si>
  <si>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</si>
  <si>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</si>
  <si>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</si>
  <si>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</si>
  <si>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</si>
  <si>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</si>
  <si>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</si>
  <si>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</si>
  <si>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</si>
  <si>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výměra m2 / ks / m</t>
  </si>
  <si>
    <t>TC</t>
  </si>
  <si>
    <t>II/199</t>
  </si>
  <si>
    <t>Trnová kř. s MK Oldřichov</t>
  </si>
  <si>
    <t>14,103 - 14,366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</si>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</sst>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65" fontId="11" fillId="2" borderId="8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" fontId="7" fillId="3" borderId="13" xfId="0" applyNumberFormat="1" applyFont="1" applyFill="1" applyBorder="1"/>
    <xf numFmtId="164" fontId="0" fillId="0" borderId="14" xfId="20" applyNumberFormat="1" applyFont="1" applyBorder="1"/>
    <xf numFmtId="164" fontId="9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A9" sqref="A9:E9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39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15</v>
      </c>
      <c r="G4" s="20" t="s">
        <v>7</v>
      </c>
      <c r="H4" s="9" t="s">
        <v>8</v>
      </c>
      <c r="I4" s="21" t="s">
        <v>9</v>
      </c>
      <c r="J4" s="4"/>
      <c r="K4" s="4"/>
      <c r="L4" s="10"/>
    </row>
    <row r="5" spans="1:12" ht="39">
      <c r="A5" s="22" t="s">
        <v>16</v>
      </c>
      <c r="B5" s="23" t="s">
        <v>17</v>
      </c>
      <c r="C5" s="24" t="s">
        <v>18</v>
      </c>
      <c r="D5" s="25" t="s">
        <v>19</v>
      </c>
      <c r="E5" s="25" t="s">
        <v>10</v>
      </c>
      <c r="F5" s="26">
        <v>1841</v>
      </c>
      <c r="G5" s="27"/>
      <c r="H5" s="28">
        <f aca="true" t="shared" si="0" ref="H5">F5*G5</f>
        <v>0</v>
      </c>
      <c r="I5" s="29">
        <v>2025100</v>
      </c>
      <c r="J5" s="11"/>
      <c r="K5" s="11"/>
      <c r="L5" s="10"/>
    </row>
    <row r="6" spans="1:10" ht="19.5" thickBot="1">
      <c r="A6" s="33" t="s">
        <v>11</v>
      </c>
      <c r="B6" s="34"/>
      <c r="C6" s="35"/>
      <c r="D6" s="12"/>
      <c r="E6" s="12"/>
      <c r="F6" s="13" t="s">
        <v>12</v>
      </c>
      <c r="G6" s="36">
        <f>SUM(H5:H5)</f>
        <v>0</v>
      </c>
      <c r="H6" s="37"/>
      <c r="I6" s="14">
        <f>SUM(I5:I5)</f>
        <v>2025100</v>
      </c>
      <c r="J6" s="15"/>
    </row>
    <row r="8" spans="1:8" ht="15">
      <c r="A8" s="16" t="s">
        <v>13</v>
      </c>
      <c r="B8" s="16"/>
      <c r="D8" s="17"/>
      <c r="E8" s="17"/>
      <c r="H8" s="4" t="s">
        <v>14</v>
      </c>
    </row>
    <row r="9" spans="1:9" ht="15">
      <c r="A9" s="38" t="s">
        <v>20</v>
      </c>
      <c r="B9" s="38"/>
      <c r="C9" s="38"/>
      <c r="D9" s="38"/>
      <c r="E9" s="38"/>
      <c r="H9" s="18"/>
      <c r="I9" s="18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9"/>
      <c r="B11" s="19"/>
      <c r="C11" s="19"/>
      <c r="D11" s="19"/>
      <c r="E11" s="30"/>
      <c r="F11" s="31"/>
      <c r="G11" s="31"/>
      <c r="H11" s="19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Tyrová Martina</cp:lastModifiedBy>
  <dcterms:created xsi:type="dcterms:W3CDTF">2021-05-18T10:03:37Z</dcterms:created>
  <dcterms:modified xsi:type="dcterms:W3CDTF">2021-08-10T07:00:01Z</dcterms:modified>
  <cp:category/>
  <cp:version/>
  <cp:contentType/>
  <cp:contentStatus/>
</cp:coreProperties>
</file>