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1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<sst xmlns="http://schemas.openxmlformats.org/spreadsheetml/2006/main" count="112" uniqueCount="54">
  <si>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</si>
  <si>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</si>
  <si>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</si>
  <si>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</si>
  <si>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</si>
  <si>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</si>
  <si>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</si>
  <si>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</si>
  <si>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</si>
  <si>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</si>
  <si>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</si>
  <si>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</si>
  <si>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</si>
  <si>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</si>
  <si>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</si>
  <si>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</si>
  <si>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</si>
  <si>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</si>
  <si>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</si>
  <si>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</si>
  <si>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</si>
  <si>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</si>
  <si>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</si>
  <si>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</si>
  <si>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</si>
  <si>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</si>
  <si>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</si>
  <si>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</si>
  <si>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</si>
  <si>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</si>
  <si>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</si>
  <si>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</si>
  <si>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</si>
  <si>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</si>
  <si>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</si>
  <si>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</si>
  <si>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</si>
  <si>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</si>
  <si>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</si>
  <si>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</si>
  <si>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</si>
  <si>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</si>
  <si>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</si>
  <si>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</si>
  <si>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</si>
  <si>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</si>
  <si>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</si>
  <si>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</si>
  <si>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</si>
  <si>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</si>
  <si>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</si>
  <si>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</si>
  <si>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</si>
  <si>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III/18017 Vjezdová brána Ejpovická ul., Kyšice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</si>
</sst>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3">
      <selection activeCell="A28" sqref="A28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1" t="s">
        <v>18</v>
      </c>
      <c r="B1" s="42"/>
    </row>
    <row r="2" spans="1:2" ht="15.75">
      <c r="A2" s="31"/>
      <c r="B2" s="32" t="s">
        <v>31</v>
      </c>
    </row>
    <row r="3" spans="1:2" ht="15.75">
      <c r="A3" s="8" t="s">
        <v>4</v>
      </c>
      <c r="B3" s="56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3"/>
      <c r="B9" s="32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3"/>
      <c r="B18" s="32" t="s">
        <v>14</v>
      </c>
    </row>
    <row r="19" spans="1:2" ht="31.5">
      <c r="A19" s="40" t="s">
        <v>15</v>
      </c>
      <c r="B19" s="25"/>
    </row>
    <row r="20" spans="1:2" ht="15.75">
      <c r="A20" s="33"/>
      <c r="B20" s="32" t="s">
        <v>17</v>
      </c>
    </row>
    <row r="21" spans="1:2" ht="15">
      <c r="A21" s="26">
        <v>1</v>
      </c>
      <c r="B21" s="22" t="s">
        <v>13</v>
      </c>
    </row>
    <row r="22" spans="1:2" ht="15">
      <c r="A22" s="27">
        <v>2</v>
      </c>
      <c r="B22" s="22" t="s">
        <v>51</v>
      </c>
    </row>
    <row r="23" spans="1:2" ht="15">
      <c r="A23" s="27"/>
      <c r="B23" s="22" t="s">
        <v>19</v>
      </c>
    </row>
    <row r="24" spans="1:2" ht="30">
      <c r="A24" s="27"/>
      <c r="B24" s="14" t="s">
        <v>20</v>
      </c>
    </row>
    <row r="25" spans="1:2" ht="15">
      <c r="A25" s="27"/>
      <c r="B25" s="22" t="s">
        <v>46</v>
      </c>
    </row>
    <row r="26" spans="1:2" ht="15">
      <c r="A26" s="27"/>
      <c r="B26" s="22" t="s">
        <v>47</v>
      </c>
    </row>
    <row r="27" spans="1:2" ht="15.75">
      <c r="A27" s="34"/>
      <c r="B27" s="35" t="s">
        <v>48</v>
      </c>
    </row>
    <row r="28" spans="1:2" s="21" customFormat="1" ht="33.75" customHeight="1">
      <c r="A28" s="46" t="s">
        <v>24</v>
      </c>
      <c r="B28" s="46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3" t="s">
        <v>22</v>
      </c>
      <c r="B31" s="29"/>
    </row>
    <row r="32" spans="1:2" ht="15.75">
      <c r="A32" s="44"/>
      <c r="B32" s="30">
        <f>$B$10</f>
        <v>0</v>
      </c>
    </row>
    <row r="33" spans="1:2" ht="15.75">
      <c r="A33" s="45"/>
      <c r="B33" s="2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B27" sqref="B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0" t="s">
        <v>25</v>
      </c>
      <c r="B1" s="51"/>
    </row>
    <row r="2" spans="1:2" ht="15.75">
      <c r="A2" s="31"/>
      <c r="B2" s="32" t="s">
        <v>31</v>
      </c>
    </row>
    <row r="3" spans="1:2" ht="15.75">
      <c r="A3" s="8" t="s">
        <v>4</v>
      </c>
      <c r="B3" s="57" t="str">
        <f>'Krycí list'!$B$3</f>
        <v>III/18017 Vjezdová brána Ejpovická ul., Kyšice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29</v>
      </c>
      <c r="B12" s="52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5"/>
      <c r="B25" s="15"/>
    </row>
    <row r="26" spans="1:2" ht="15.75">
      <c r="A26" s="17" t="s">
        <v>21</v>
      </c>
      <c r="B26" s="28" t="str">
        <f>'Krycí list'!$B$30</f>
        <v>DD.MM.RRRR</v>
      </c>
    </row>
    <row r="27" spans="1:2" ht="30" customHeight="1">
      <c r="A27" s="47" t="s">
        <v>22</v>
      </c>
      <c r="B27" s="29"/>
    </row>
    <row r="28" spans="1:2" ht="15.75">
      <c r="A28" s="48"/>
      <c r="B28" s="30">
        <f>'Krycí list'!$B$10</f>
        <v>0</v>
      </c>
    </row>
    <row r="29" spans="1:2" ht="15.75">
      <c r="A29" s="49"/>
      <c r="B29" s="24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44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>III/18017 Vjezdová brána Ejpovická ul., Kyšice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23</v>
      </c>
      <c r="B12" s="52"/>
    </row>
    <row r="13" ht="6.75" customHeight="1"/>
    <row r="14" spans="1:2" ht="37.5" customHeight="1">
      <c r="A14" s="53" t="s">
        <v>42</v>
      </c>
      <c r="B14" s="53"/>
    </row>
    <row r="15" spans="1:2" ht="31.5" customHeight="1">
      <c r="A15" s="53" t="s">
        <v>49</v>
      </c>
      <c r="B15" s="53"/>
    </row>
    <row r="16" spans="1:2" ht="37.5" customHeight="1">
      <c r="A16" s="53" t="s">
        <v>43</v>
      </c>
      <c r="B16" s="53"/>
    </row>
    <row r="18" spans="1:2" ht="31.5" customHeight="1">
      <c r="A18" s="54" t="s">
        <v>50</v>
      </c>
      <c r="B18" s="54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7" t="s">
        <v>22</v>
      </c>
      <c r="B22" s="29"/>
    </row>
    <row r="23" spans="1:2" ht="15.75">
      <c r="A23" s="48"/>
      <c r="B23" s="30">
        <f>'Krycí list'!$B$10</f>
        <v>0</v>
      </c>
    </row>
    <row r="24" spans="1:2" ht="15.75">
      <c r="A24" s="49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32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>III/18017 Vjezdová brána Ejpovická ul., Kyšice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39</v>
      </c>
      <c r="B12" s="52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0"/>
      <c r="B32" s="20"/>
    </row>
    <row r="33" spans="1:2" ht="46.5" customHeight="1">
      <c r="A33" s="55" t="s">
        <v>45</v>
      </c>
      <c r="B33" s="55"/>
    </row>
    <row r="34" spans="1:2" ht="15">
      <c r="A34" s="20"/>
      <c r="B34" s="20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7" t="s">
        <v>22</v>
      </c>
      <c r="B36" s="29"/>
    </row>
    <row r="37" spans="1:2" ht="15.75">
      <c r="A37" s="48"/>
      <c r="B37" s="30">
        <f>'Krycí list'!$B$10</f>
        <v>0</v>
      </c>
    </row>
    <row r="38" spans="1:2" ht="15.75">
      <c r="A38" s="49"/>
      <c r="B38" s="24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2021-07-22T08:53:50Z</dcterms:modified>
  <cp:category/>
  <cp:version/>
  <cp:contentType/>
  <cp:contentStatus/>
</cp:coreProperties>
</file>