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797C65C-19D3-4A8D-B7D5-7B46556A40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</sheets>
  <definedNames>
    <definedName name="_xlnm.Print_Area" localSheetId="0">'krycí list'!$A$1:$G$87</definedName>
  </definedNames>
  <calcPr calcId="181029"/>
</workbook>
</file>

<file path=xl/calcChain.xml><?xml version="1.0" encoding="utf-8"?>
<calcChain xmlns="http://schemas.openxmlformats.org/spreadsheetml/2006/main">
  <c r="E72" i="1" l="1"/>
  <c r="E71" i="1"/>
  <c r="F71" i="1" s="1"/>
  <c r="E70" i="1"/>
  <c r="F70" i="1" s="1"/>
  <c r="F72" i="1" s="1"/>
  <c r="E56" i="1"/>
  <c r="F56" i="1" s="1"/>
  <c r="E55" i="1"/>
  <c r="F55" i="1" s="1"/>
  <c r="E60" i="1" l="1"/>
  <c r="F60" i="1" s="1"/>
  <c r="E61" i="1"/>
  <c r="F61" i="1" s="1"/>
  <c r="E43" i="1" l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7" i="1"/>
  <c r="F57" i="1" s="1"/>
  <c r="E58" i="1"/>
  <c r="F58" i="1" s="1"/>
  <c r="E59" i="1"/>
  <c r="F59" i="1" s="1"/>
  <c r="E62" i="1"/>
  <c r="F62" i="1"/>
  <c r="E41" i="1"/>
  <c r="F41" i="1" s="1"/>
  <c r="E42" i="1"/>
  <c r="F42" i="1" s="1"/>
  <c r="E64" i="1" l="1"/>
  <c r="F64" i="1" s="1"/>
  <c r="E39" i="1"/>
  <c r="F39" i="1" s="1"/>
  <c r="E40" i="1"/>
  <c r="F40" i="1" s="1"/>
  <c r="E63" i="1"/>
  <c r="F63" i="1" s="1"/>
  <c r="E38" i="1"/>
  <c r="F38" i="1" s="1"/>
  <c r="F65" i="1" l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aktualizovat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hamrsmid@infis.cz</t>
        </r>
      </text>
    </comment>
  </commentList>
</comments>
</file>

<file path=xl/sharedStrings.xml><?xml version="1.0" encoding="utf-8"?>
<sst xmlns="http://schemas.openxmlformats.org/spreadsheetml/2006/main" count="98" uniqueCount="78">
  <si>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</si>
  <si>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</si>
  <si>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</si>
  <si>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</si>
  <si>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</si>
  <si>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</si>
  <si>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</si>
  <si>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</si>
  <si>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</si>
  <si>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</si>
  <si>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</si>
  <si>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</si>
  <si>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</si>
  <si>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</si>
  <si>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</si>
  <si>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</si>
  <si>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</si>
  <si>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</si>
  <si>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</si>
  <si>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</si>
  <si>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</si>
  <si>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</si>
  <si>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</si>
  <si>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</si>
  <si>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</si>
  <si>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</si>
  <si>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</si>
  <si>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</si>
  <si>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</si>
  <si>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</si>
  <si>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měsících)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</si>
  <si>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</si>
  <si>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</si>
  <si>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</si>
  <si>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Střední škola informatiky a finančních služeb, Plzeň, Klatovská 200 G</t>
  </si>
  <si>
    <t>Klatovská třída 2778/200g, Plzeň 3 - Jižní Předměstí, PSČ 301 00</t>
  </si>
  <si>
    <t>00574406</t>
  </si>
  <si>
    <t>RNDr. Lenka Holubová, ředitelka školy</t>
  </si>
  <si>
    <t>Jaroslav Hamršmíd</t>
  </si>
  <si>
    <t>377 477 527</t>
  </si>
  <si>
    <t>Stolek na centrální noze</t>
  </si>
  <si>
    <t>Křeslo čalouněné</t>
  </si>
  <si>
    <t>Skleněná zástěna</t>
  </si>
  <si>
    <t>Skříň dvoudveřová</t>
  </si>
  <si>
    <t>Stůl pracovní žákovský třímístný</t>
  </si>
  <si>
    <t>Stůl pracovní (PC verze)</t>
  </si>
  <si>
    <t>Stůl pracovní (Montážní verze)</t>
  </si>
  <si>
    <t>Stůl pracovní (Odkládací verze)</t>
  </si>
  <si>
    <t>Židle žákovská 2</t>
  </si>
  <si>
    <t>Židle žákovská 1</t>
  </si>
  <si>
    <t>Závěsná skříňka</t>
  </si>
  <si>
    <t>Závěsná skříňka otevřená</t>
  </si>
  <si>
    <t>Pracovní stůl žákovský</t>
  </si>
  <si>
    <t>Židle žákovská 3</t>
  </si>
  <si>
    <t>Katedra 1</t>
  </si>
  <si>
    <t>Rohová sedací souprava (Relaxační zóna)</t>
  </si>
  <si>
    <t>Stolek (Relaxační zóna)</t>
  </si>
  <si>
    <t>Ochranná guma na práci u stolů</t>
  </si>
  <si>
    <t>Nástěnka 1</t>
  </si>
  <si>
    <t>Nástěnka 2</t>
  </si>
  <si>
    <t>Zrcadlo</t>
  </si>
  <si>
    <t>Oprava koberce vč. soklu (35 m2)</t>
  </si>
  <si>
    <t>Montáž</t>
  </si>
  <si>
    <t>Demonstrační stůl včetně příslušenství</t>
  </si>
  <si>
    <t>Uzavřený antivibrační prostor pro 3D tiskárny včetně příslušenství</t>
  </si>
  <si>
    <t xml:space="preserve">hamrsmid@infis.cz </t>
  </si>
  <si>
    <t xml:space="preserve">Část 1 – Dodávka nábytku pro projekt Vzdělávání 4.0 
Část 2 – Dodávka nábytku do Domova mládeže
</t>
  </si>
  <si>
    <t>Veřejná zakázka malého rozsahu na dodávky, dělená na části, zadávaná mimo působnost zákona č. 134/2016 Sb., o zadávání veřejných zakázek, ve znění pozdějších předpisů (dále jen „ZZVZ“).</t>
  </si>
  <si>
    <t>Židle žákovská 4</t>
  </si>
  <si>
    <t>Katedra 2</t>
  </si>
  <si>
    <t>Psací stůl</t>
  </si>
  <si>
    <t>Židle</t>
  </si>
  <si>
    <t xml:space="preserve">Část 1 - Dodávka nábytku pro projekt Vzdělávání 4.0 </t>
  </si>
  <si>
    <t>Část 2 – Dodávka nábytku do Domova mládeže</t>
  </si>
  <si>
    <t>Celková nabídková cena v části 1</t>
  </si>
  <si>
    <t>Celková nabídková cena v části 2</t>
  </si>
  <si>
    <t>„Dodávka nábytku pro SŠINFIS, Plzeň, Klatovská 200 G“</t>
  </si>
  <si>
    <t>Části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</si>
</sst>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justify" vertical="center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6" fillId="0" borderId="0" xfId="0" applyFont="1" applyAlignment="1" applyProtection="1">
      <alignment horizontal="justify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12" xfId="0" applyFont="1" applyFill="1" applyBorder="1" applyAlignment="1" applyProtection="1">
      <alignment horizontal="center" wrapText="1"/>
    </xf>
    <xf numFmtId="0" fontId="10" fillId="0" borderId="3" xfId="0" applyFont="1" applyFill="1" applyBorder="1" applyAlignment="1" applyProtection="1">
      <alignment horizont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rsmid@infis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Normal="100" zoomScaleSheetLayoutView="130" workbookViewId="0">
      <selection activeCell="H10" sqref="H10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70" t="s">
        <v>22</v>
      </c>
      <c r="B1" s="70"/>
      <c r="C1" s="70"/>
      <c r="D1" s="70"/>
      <c r="E1" s="70"/>
      <c r="F1" s="70"/>
      <c r="G1" s="70"/>
    </row>
    <row r="2" spans="1:7" ht="18" x14ac:dyDescent="0.3">
      <c r="A2" s="70" t="s">
        <v>15</v>
      </c>
      <c r="B2" s="70"/>
      <c r="C2" s="70"/>
      <c r="D2" s="70"/>
      <c r="E2" s="70"/>
      <c r="F2" s="70"/>
      <c r="G2" s="70"/>
    </row>
    <row r="3" spans="1:7" ht="4.5" customHeight="1" x14ac:dyDescent="0.3">
      <c r="A3" s="4"/>
      <c r="B3" s="4"/>
      <c r="C3" s="4"/>
      <c r="D3" s="4"/>
      <c r="E3" s="24"/>
      <c r="F3" s="24"/>
      <c r="G3" s="3"/>
    </row>
    <row r="4" spans="1:7" s="2" customFormat="1" ht="31.5" customHeight="1" x14ac:dyDescent="0.3">
      <c r="A4" s="71" t="s">
        <v>32</v>
      </c>
      <c r="B4" s="71"/>
      <c r="C4" s="71"/>
      <c r="D4" s="71"/>
      <c r="E4" s="71"/>
      <c r="F4" s="71"/>
      <c r="G4" s="71"/>
    </row>
    <row r="5" spans="1:7" s="2" customFormat="1" ht="4.5" customHeight="1" x14ac:dyDescent="0.3">
      <c r="A5" s="5"/>
      <c r="B5" s="6"/>
      <c r="C5" s="6"/>
      <c r="D5" s="6"/>
      <c r="E5" s="25"/>
      <c r="F5" s="25"/>
      <c r="G5" s="7"/>
    </row>
    <row r="6" spans="1:7" s="2" customFormat="1" ht="15.6" x14ac:dyDescent="0.3">
      <c r="A6" s="64" t="s">
        <v>2</v>
      </c>
      <c r="B6" s="64"/>
      <c r="C6" s="64"/>
      <c r="D6" s="64"/>
      <c r="E6" s="64"/>
      <c r="F6" s="64"/>
      <c r="G6" s="64"/>
    </row>
    <row r="7" spans="1:7" s="2" customFormat="1" ht="39" customHeight="1" x14ac:dyDescent="0.3">
      <c r="A7" s="69" t="s">
        <v>0</v>
      </c>
      <c r="B7" s="69"/>
      <c r="C7" s="72" t="s">
        <v>76</v>
      </c>
      <c r="D7" s="72"/>
      <c r="E7" s="72"/>
      <c r="F7" s="72"/>
      <c r="G7" s="72"/>
    </row>
    <row r="8" spans="1:7" s="2" customFormat="1" ht="54" customHeight="1" x14ac:dyDescent="0.3">
      <c r="A8" s="49" t="s">
        <v>77</v>
      </c>
      <c r="B8" s="50"/>
      <c r="C8" s="51" t="s">
        <v>66</v>
      </c>
      <c r="D8" s="52"/>
      <c r="E8" s="52"/>
      <c r="F8" s="52"/>
      <c r="G8" s="53"/>
    </row>
    <row r="9" spans="1:7" s="2" customFormat="1" ht="43.2" customHeight="1" x14ac:dyDescent="0.3">
      <c r="A9" s="68" t="s">
        <v>1</v>
      </c>
      <c r="B9" s="68"/>
      <c r="C9" s="63" t="s">
        <v>67</v>
      </c>
      <c r="D9" s="63"/>
      <c r="E9" s="63"/>
      <c r="F9" s="63"/>
      <c r="G9" s="63"/>
    </row>
    <row r="10" spans="1:7" s="2" customFormat="1" ht="15.6" x14ac:dyDescent="0.3">
      <c r="A10" s="8"/>
      <c r="B10" s="8"/>
      <c r="C10" s="8"/>
      <c r="D10" s="8"/>
      <c r="E10" s="26"/>
      <c r="F10" s="26"/>
      <c r="G10" s="9"/>
    </row>
    <row r="11" spans="1:7" s="2" customFormat="1" ht="14.4" customHeight="1" x14ac:dyDescent="0.3">
      <c r="A11" s="64" t="s">
        <v>8</v>
      </c>
      <c r="B11" s="64"/>
      <c r="C11" s="64"/>
      <c r="D11" s="64"/>
      <c r="E11" s="64"/>
      <c r="F11" s="64"/>
      <c r="G11" s="64"/>
    </row>
    <row r="12" spans="1:7" s="2" customFormat="1" ht="15" customHeight="1" x14ac:dyDescent="0.3">
      <c r="A12" s="69" t="s">
        <v>11</v>
      </c>
      <c r="B12" s="69"/>
      <c r="C12" s="65" t="s">
        <v>34</v>
      </c>
      <c r="D12" s="65"/>
      <c r="E12" s="65"/>
      <c r="F12" s="65"/>
      <c r="G12" s="65"/>
    </row>
    <row r="13" spans="1:7" s="2" customFormat="1" ht="15" customHeight="1" x14ac:dyDescent="0.3">
      <c r="A13" s="68" t="s">
        <v>3</v>
      </c>
      <c r="B13" s="68"/>
      <c r="C13" s="66" t="s">
        <v>35</v>
      </c>
      <c r="D13" s="66"/>
      <c r="E13" s="66"/>
      <c r="F13" s="66"/>
      <c r="G13" s="66"/>
    </row>
    <row r="14" spans="1:7" s="2" customFormat="1" ht="15" customHeight="1" x14ac:dyDescent="0.3">
      <c r="A14" s="68" t="s">
        <v>23</v>
      </c>
      <c r="B14" s="68"/>
      <c r="C14" s="67" t="s">
        <v>36</v>
      </c>
      <c r="D14" s="67"/>
      <c r="E14" s="67"/>
      <c r="F14" s="67"/>
      <c r="G14" s="67"/>
    </row>
    <row r="15" spans="1:7" s="2" customFormat="1" ht="15" customHeight="1" x14ac:dyDescent="0.3">
      <c r="A15" s="68" t="s">
        <v>4</v>
      </c>
      <c r="B15" s="68"/>
      <c r="C15" s="66" t="s">
        <v>37</v>
      </c>
      <c r="D15" s="66"/>
      <c r="E15" s="66"/>
      <c r="F15" s="66"/>
      <c r="G15" s="66"/>
    </row>
    <row r="16" spans="1:7" s="2" customFormat="1" ht="14.4" customHeight="1" x14ac:dyDescent="0.3">
      <c r="A16" s="10" t="s">
        <v>5</v>
      </c>
      <c r="B16" s="11"/>
      <c r="C16" s="66" t="s">
        <v>38</v>
      </c>
      <c r="D16" s="66"/>
      <c r="E16" s="66"/>
      <c r="F16" s="66"/>
      <c r="G16" s="66"/>
    </row>
    <row r="17" spans="1:7" s="2" customFormat="1" ht="15" customHeight="1" x14ac:dyDescent="0.3">
      <c r="A17" s="75" t="s">
        <v>6</v>
      </c>
      <c r="B17" s="76"/>
      <c r="C17" s="77" t="s">
        <v>39</v>
      </c>
      <c r="D17" s="78"/>
      <c r="E17" s="78"/>
      <c r="F17" s="78"/>
      <c r="G17" s="79"/>
    </row>
    <row r="18" spans="1:7" s="2" customFormat="1" ht="15" customHeight="1" x14ac:dyDescent="0.3">
      <c r="A18" s="75" t="s">
        <v>21</v>
      </c>
      <c r="B18" s="76"/>
      <c r="C18" s="73" t="s">
        <v>65</v>
      </c>
      <c r="D18" s="74"/>
      <c r="E18" s="74"/>
      <c r="F18" s="74"/>
      <c r="G18" s="74"/>
    </row>
    <row r="19" spans="1:7" s="2" customFormat="1" ht="15.6" x14ac:dyDescent="0.3">
      <c r="A19" s="8"/>
      <c r="B19" s="8"/>
      <c r="C19" s="8"/>
      <c r="D19" s="8"/>
      <c r="E19" s="26"/>
      <c r="F19" s="26"/>
      <c r="G19" s="9"/>
    </row>
    <row r="20" spans="1:7" s="2" customFormat="1" ht="14.4" customHeight="1" x14ac:dyDescent="0.3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" customHeight="1" x14ac:dyDescent="0.3">
      <c r="A21" s="69" t="s">
        <v>11</v>
      </c>
      <c r="B21" s="69"/>
      <c r="C21" s="80" t="s">
        <v>12</v>
      </c>
      <c r="D21" s="80"/>
      <c r="E21" s="80"/>
      <c r="F21" s="80"/>
      <c r="G21" s="80"/>
    </row>
    <row r="22" spans="1:7" s="2" customFormat="1" ht="14.4" customHeight="1" x14ac:dyDescent="0.3">
      <c r="A22" s="68" t="s">
        <v>24</v>
      </c>
      <c r="B22" s="68"/>
      <c r="C22" s="80" t="s">
        <v>12</v>
      </c>
      <c r="D22" s="80"/>
      <c r="E22" s="80"/>
      <c r="F22" s="80"/>
      <c r="G22" s="80"/>
    </row>
    <row r="23" spans="1:7" s="2" customFormat="1" ht="14.4" customHeight="1" x14ac:dyDescent="0.3">
      <c r="A23" s="68" t="s">
        <v>3</v>
      </c>
      <c r="B23" s="68"/>
      <c r="C23" s="80" t="s">
        <v>12</v>
      </c>
      <c r="D23" s="80"/>
      <c r="E23" s="80"/>
      <c r="F23" s="80"/>
      <c r="G23" s="80"/>
    </row>
    <row r="24" spans="1:7" s="2" customFormat="1" ht="27.6" customHeight="1" x14ac:dyDescent="0.3">
      <c r="A24" s="63" t="s">
        <v>9</v>
      </c>
      <c r="B24" s="63"/>
      <c r="C24" s="80" t="s">
        <v>12</v>
      </c>
      <c r="D24" s="80"/>
      <c r="E24" s="80"/>
      <c r="F24" s="80"/>
      <c r="G24" s="80"/>
    </row>
    <row r="25" spans="1:7" s="2" customFormat="1" ht="14.4" customHeight="1" x14ac:dyDescent="0.3">
      <c r="A25" s="68" t="s">
        <v>4</v>
      </c>
      <c r="B25" s="68"/>
      <c r="C25" s="80" t="s">
        <v>12</v>
      </c>
      <c r="D25" s="80"/>
      <c r="E25" s="80"/>
      <c r="F25" s="80"/>
      <c r="G25" s="80"/>
    </row>
    <row r="26" spans="1:7" s="2" customFormat="1" ht="14.4" customHeight="1" x14ac:dyDescent="0.3">
      <c r="A26" s="68" t="s">
        <v>5</v>
      </c>
      <c r="B26" s="68"/>
      <c r="C26" s="80" t="s">
        <v>12</v>
      </c>
      <c r="D26" s="80"/>
      <c r="E26" s="80"/>
      <c r="F26" s="80"/>
      <c r="G26" s="80"/>
    </row>
    <row r="27" spans="1:7" s="2" customFormat="1" ht="14.4" customHeight="1" x14ac:dyDescent="0.3">
      <c r="A27" s="68" t="s">
        <v>6</v>
      </c>
      <c r="B27" s="68"/>
      <c r="C27" s="80" t="s">
        <v>12</v>
      </c>
      <c r="D27" s="80"/>
      <c r="E27" s="80"/>
      <c r="F27" s="80"/>
      <c r="G27" s="80"/>
    </row>
    <row r="28" spans="1:7" s="2" customFormat="1" ht="14.4" customHeight="1" x14ac:dyDescent="0.3">
      <c r="A28" s="68" t="s">
        <v>7</v>
      </c>
      <c r="B28" s="68"/>
      <c r="C28" s="80" t="s">
        <v>12</v>
      </c>
      <c r="D28" s="80"/>
      <c r="E28" s="80"/>
      <c r="F28" s="80"/>
      <c r="G28" s="80"/>
    </row>
    <row r="29" spans="1:7" ht="15" customHeight="1" x14ac:dyDescent="0.3">
      <c r="A29" s="87"/>
      <c r="B29" s="87"/>
      <c r="C29" s="87"/>
      <c r="D29" s="87"/>
      <c r="E29" s="87"/>
      <c r="F29" s="87"/>
      <c r="G29" s="87"/>
    </row>
    <row r="30" spans="1:7" ht="54.75" customHeight="1" x14ac:dyDescent="0.3">
      <c r="A30" s="88" t="s">
        <v>27</v>
      </c>
      <c r="B30" s="88"/>
      <c r="C30" s="88"/>
      <c r="D30" s="88"/>
      <c r="E30" s="88"/>
      <c r="F30" s="88"/>
      <c r="G30" s="88"/>
    </row>
    <row r="31" spans="1:7" ht="47.25" customHeight="1" x14ac:dyDescent="0.3">
      <c r="A31" s="83" t="s">
        <v>28</v>
      </c>
      <c r="B31" s="83"/>
      <c r="C31" s="83"/>
      <c r="D31" s="83"/>
      <c r="E31" s="83"/>
      <c r="F31" s="83"/>
      <c r="G31" s="83"/>
    </row>
    <row r="32" spans="1:7" ht="7.95" customHeight="1" x14ac:dyDescent="0.3">
      <c r="A32" s="12"/>
      <c r="B32" s="12"/>
      <c r="C32" s="12"/>
      <c r="D32" s="12"/>
      <c r="E32" s="27"/>
      <c r="F32" s="26"/>
      <c r="G32" s="9"/>
    </row>
    <row r="33" spans="1:7" s="2" customFormat="1" ht="39.75" customHeight="1" x14ac:dyDescent="0.3">
      <c r="A33" s="89" t="s">
        <v>29</v>
      </c>
      <c r="B33" s="89"/>
      <c r="C33" s="89"/>
      <c r="D33" s="89"/>
      <c r="E33" s="89"/>
      <c r="F33" s="89"/>
      <c r="G33" s="89"/>
    </row>
    <row r="34" spans="1:7" s="2" customFormat="1" ht="11.4" customHeight="1" thickBot="1" x14ac:dyDescent="0.35">
      <c r="A34" s="12"/>
      <c r="B34" s="12"/>
      <c r="C34" s="12"/>
      <c r="D34" s="12"/>
      <c r="E34" s="27"/>
      <c r="F34" s="26"/>
      <c r="G34" s="9"/>
    </row>
    <row r="35" spans="1:7" s="2" customFormat="1" ht="25.5" customHeight="1" thickBot="1" x14ac:dyDescent="0.35">
      <c r="A35" s="54" t="s">
        <v>31</v>
      </c>
      <c r="B35" s="55"/>
      <c r="C35" s="55"/>
      <c r="D35" s="55"/>
      <c r="E35" s="55"/>
      <c r="F35" s="55"/>
      <c r="G35" s="56"/>
    </row>
    <row r="36" spans="1:7" s="2" customFormat="1" ht="25.5" customHeight="1" thickBot="1" x14ac:dyDescent="0.35">
      <c r="A36" s="57" t="s">
        <v>72</v>
      </c>
      <c r="B36" s="58"/>
      <c r="C36" s="58"/>
      <c r="D36" s="58"/>
      <c r="E36" s="58"/>
      <c r="F36" s="58"/>
      <c r="G36" s="59"/>
    </row>
    <row r="37" spans="1:7" s="2" customFormat="1" ht="33" customHeight="1" x14ac:dyDescent="0.3">
      <c r="A37" s="13" t="s">
        <v>26</v>
      </c>
      <c r="B37" s="14" t="s">
        <v>17</v>
      </c>
      <c r="C37" s="15" t="s">
        <v>16</v>
      </c>
      <c r="D37" s="16" t="s">
        <v>18</v>
      </c>
      <c r="E37" s="28" t="s">
        <v>19</v>
      </c>
      <c r="F37" s="29" t="s">
        <v>20</v>
      </c>
      <c r="G37" s="17" t="s">
        <v>30</v>
      </c>
    </row>
    <row r="38" spans="1:7" s="2" customFormat="1" ht="89.25" customHeight="1" x14ac:dyDescent="0.3">
      <c r="A38" s="39" t="s">
        <v>64</v>
      </c>
      <c r="B38" s="18">
        <v>0</v>
      </c>
      <c r="C38" s="19">
        <v>0</v>
      </c>
      <c r="D38" s="20">
        <v>2</v>
      </c>
      <c r="E38" s="30">
        <f t="shared" ref="E38" si="0">B38*D38</f>
        <v>0</v>
      </c>
      <c r="F38" s="31">
        <f t="shared" ref="F38" si="1">E38+C38*E38</f>
        <v>0</v>
      </c>
      <c r="G38" s="40"/>
    </row>
    <row r="39" spans="1:7" s="2" customFormat="1" ht="60" customHeight="1" x14ac:dyDescent="0.3">
      <c r="A39" s="39" t="s">
        <v>63</v>
      </c>
      <c r="B39" s="18">
        <v>0</v>
      </c>
      <c r="C39" s="21">
        <v>0</v>
      </c>
      <c r="D39" s="20">
        <v>1</v>
      </c>
      <c r="E39" s="30">
        <f t="shared" ref="E39:E63" si="2">B39*D39</f>
        <v>0</v>
      </c>
      <c r="F39" s="31">
        <f t="shared" ref="F39:F63" si="3">E39+C39*E39</f>
        <v>0</v>
      </c>
      <c r="G39" s="48"/>
    </row>
    <row r="40" spans="1:7" s="2" customFormat="1" ht="60" customHeight="1" x14ac:dyDescent="0.3">
      <c r="A40" s="39" t="s">
        <v>40</v>
      </c>
      <c r="B40" s="18">
        <v>0</v>
      </c>
      <c r="C40" s="21">
        <v>0</v>
      </c>
      <c r="D40" s="20">
        <v>1</v>
      </c>
      <c r="E40" s="30">
        <f t="shared" si="2"/>
        <v>0</v>
      </c>
      <c r="F40" s="31">
        <f t="shared" si="3"/>
        <v>0</v>
      </c>
      <c r="G40" s="48"/>
    </row>
    <row r="41" spans="1:7" s="2" customFormat="1" ht="60" customHeight="1" x14ac:dyDescent="0.3">
      <c r="A41" s="39" t="s">
        <v>41</v>
      </c>
      <c r="B41" s="18">
        <v>0</v>
      </c>
      <c r="C41" s="21">
        <v>0</v>
      </c>
      <c r="D41" s="20">
        <v>4</v>
      </c>
      <c r="E41" s="30">
        <f t="shared" ref="E41:E42" si="4">B41*D41</f>
        <v>0</v>
      </c>
      <c r="F41" s="31">
        <f t="shared" ref="F41:F42" si="5">E41+C41*E41</f>
        <v>0</v>
      </c>
      <c r="G41" s="48"/>
    </row>
    <row r="42" spans="1:7" s="2" customFormat="1" ht="60" customHeight="1" x14ac:dyDescent="0.3">
      <c r="A42" s="39" t="s">
        <v>42</v>
      </c>
      <c r="B42" s="18">
        <v>0</v>
      </c>
      <c r="C42" s="21">
        <v>0</v>
      </c>
      <c r="D42" s="20">
        <v>1</v>
      </c>
      <c r="E42" s="30">
        <f t="shared" si="4"/>
        <v>0</v>
      </c>
      <c r="F42" s="31">
        <f t="shared" si="5"/>
        <v>0</v>
      </c>
      <c r="G42" s="48"/>
    </row>
    <row r="43" spans="1:7" s="2" customFormat="1" ht="60" customHeight="1" x14ac:dyDescent="0.3">
      <c r="A43" s="39" t="s">
        <v>43</v>
      </c>
      <c r="B43" s="18">
        <v>0</v>
      </c>
      <c r="C43" s="21">
        <v>0</v>
      </c>
      <c r="D43" s="20">
        <v>2</v>
      </c>
      <c r="E43" s="30">
        <f t="shared" ref="E43:E62" si="6">B43*D43</f>
        <v>0</v>
      </c>
      <c r="F43" s="31">
        <f t="shared" ref="F43:F62" si="7">E43+C43*E43</f>
        <v>0</v>
      </c>
      <c r="G43" s="48"/>
    </row>
    <row r="44" spans="1:7" s="2" customFormat="1" ht="60" customHeight="1" x14ac:dyDescent="0.3">
      <c r="A44" s="39" t="s">
        <v>49</v>
      </c>
      <c r="B44" s="18">
        <v>0</v>
      </c>
      <c r="C44" s="21">
        <v>0</v>
      </c>
      <c r="D44" s="20">
        <v>32</v>
      </c>
      <c r="E44" s="30">
        <f t="shared" si="6"/>
        <v>0</v>
      </c>
      <c r="F44" s="31">
        <f t="shared" si="7"/>
        <v>0</v>
      </c>
      <c r="G44" s="48"/>
    </row>
    <row r="45" spans="1:7" s="2" customFormat="1" ht="60" customHeight="1" x14ac:dyDescent="0.3">
      <c r="A45" s="39" t="s">
        <v>44</v>
      </c>
      <c r="B45" s="18">
        <v>0</v>
      </c>
      <c r="C45" s="21">
        <v>0</v>
      </c>
      <c r="D45" s="20">
        <v>10</v>
      </c>
      <c r="E45" s="30">
        <f t="shared" si="6"/>
        <v>0</v>
      </c>
      <c r="F45" s="31">
        <f t="shared" si="7"/>
        <v>0</v>
      </c>
      <c r="G45" s="48"/>
    </row>
    <row r="46" spans="1:7" s="2" customFormat="1" ht="60" customHeight="1" x14ac:dyDescent="0.3">
      <c r="A46" s="39" t="s">
        <v>45</v>
      </c>
      <c r="B46" s="18">
        <v>0</v>
      </c>
      <c r="C46" s="21">
        <v>0</v>
      </c>
      <c r="D46" s="20">
        <v>8</v>
      </c>
      <c r="E46" s="30">
        <f t="shared" si="6"/>
        <v>0</v>
      </c>
      <c r="F46" s="31">
        <f t="shared" si="7"/>
        <v>0</v>
      </c>
      <c r="G46" s="48"/>
    </row>
    <row r="47" spans="1:7" s="2" customFormat="1" ht="60" customHeight="1" x14ac:dyDescent="0.3">
      <c r="A47" s="39" t="s">
        <v>46</v>
      </c>
      <c r="B47" s="18">
        <v>0</v>
      </c>
      <c r="C47" s="21">
        <v>0</v>
      </c>
      <c r="D47" s="20">
        <v>4</v>
      </c>
      <c r="E47" s="30">
        <f t="shared" si="6"/>
        <v>0</v>
      </c>
      <c r="F47" s="31">
        <f t="shared" si="7"/>
        <v>0</v>
      </c>
      <c r="G47" s="48"/>
    </row>
    <row r="48" spans="1:7" s="2" customFormat="1" ht="60" customHeight="1" x14ac:dyDescent="0.3">
      <c r="A48" s="39" t="s">
        <v>47</v>
      </c>
      <c r="B48" s="18">
        <v>0</v>
      </c>
      <c r="C48" s="21">
        <v>0</v>
      </c>
      <c r="D48" s="20">
        <v>1</v>
      </c>
      <c r="E48" s="30">
        <f t="shared" si="6"/>
        <v>0</v>
      </c>
      <c r="F48" s="31">
        <f t="shared" si="7"/>
        <v>0</v>
      </c>
      <c r="G48" s="48"/>
    </row>
    <row r="49" spans="1:8" s="2" customFormat="1" ht="60" customHeight="1" x14ac:dyDescent="0.3">
      <c r="A49" s="39" t="s">
        <v>54</v>
      </c>
      <c r="B49" s="18">
        <v>0</v>
      </c>
      <c r="C49" s="21">
        <v>0</v>
      </c>
      <c r="D49" s="20">
        <v>1</v>
      </c>
      <c r="E49" s="30">
        <f t="shared" si="6"/>
        <v>0</v>
      </c>
      <c r="F49" s="31">
        <f t="shared" si="7"/>
        <v>0</v>
      </c>
      <c r="G49" s="48"/>
    </row>
    <row r="50" spans="1:8" s="2" customFormat="1" ht="60" customHeight="1" x14ac:dyDescent="0.3">
      <c r="A50" s="39" t="s">
        <v>48</v>
      </c>
      <c r="B50" s="18">
        <v>0</v>
      </c>
      <c r="C50" s="21">
        <v>0</v>
      </c>
      <c r="D50" s="20">
        <v>17</v>
      </c>
      <c r="E50" s="30">
        <f t="shared" si="6"/>
        <v>0</v>
      </c>
      <c r="F50" s="31">
        <f t="shared" si="7"/>
        <v>0</v>
      </c>
      <c r="G50" s="48"/>
    </row>
    <row r="51" spans="1:8" s="2" customFormat="1" ht="60" customHeight="1" x14ac:dyDescent="0.3">
      <c r="A51" s="39" t="s">
        <v>50</v>
      </c>
      <c r="B51" s="18">
        <v>0</v>
      </c>
      <c r="C51" s="21">
        <v>0</v>
      </c>
      <c r="D51" s="20">
        <v>8</v>
      </c>
      <c r="E51" s="30">
        <f t="shared" si="6"/>
        <v>0</v>
      </c>
      <c r="F51" s="31">
        <f t="shared" si="7"/>
        <v>0</v>
      </c>
      <c r="G51" s="48"/>
    </row>
    <row r="52" spans="1:8" s="2" customFormat="1" ht="60" customHeight="1" x14ac:dyDescent="0.3">
      <c r="A52" s="39" t="s">
        <v>51</v>
      </c>
      <c r="B52" s="18">
        <v>0</v>
      </c>
      <c r="C52" s="21">
        <v>0</v>
      </c>
      <c r="D52" s="20">
        <v>2</v>
      </c>
      <c r="E52" s="30">
        <f t="shared" si="6"/>
        <v>0</v>
      </c>
      <c r="F52" s="31">
        <f t="shared" si="7"/>
        <v>0</v>
      </c>
      <c r="G52" s="48"/>
    </row>
    <row r="53" spans="1:8" s="2" customFormat="1" ht="60" customHeight="1" x14ac:dyDescent="0.3">
      <c r="A53" s="39" t="s">
        <v>52</v>
      </c>
      <c r="B53" s="18">
        <v>0</v>
      </c>
      <c r="C53" s="21">
        <v>0</v>
      </c>
      <c r="D53" s="20">
        <v>17</v>
      </c>
      <c r="E53" s="30">
        <f t="shared" si="6"/>
        <v>0</v>
      </c>
      <c r="F53" s="31">
        <f t="shared" si="7"/>
        <v>0</v>
      </c>
      <c r="G53" s="48"/>
    </row>
    <row r="54" spans="1:8" s="2" customFormat="1" ht="60" customHeight="1" x14ac:dyDescent="0.3">
      <c r="A54" s="39" t="s">
        <v>53</v>
      </c>
      <c r="B54" s="18">
        <v>0</v>
      </c>
      <c r="C54" s="21">
        <v>0</v>
      </c>
      <c r="D54" s="20">
        <v>17</v>
      </c>
      <c r="E54" s="30">
        <f t="shared" si="6"/>
        <v>0</v>
      </c>
      <c r="F54" s="31">
        <f t="shared" si="7"/>
        <v>0</v>
      </c>
      <c r="G54" s="48"/>
    </row>
    <row r="55" spans="1:8" s="2" customFormat="1" ht="60" customHeight="1" x14ac:dyDescent="0.3">
      <c r="A55" s="39" t="s">
        <v>69</v>
      </c>
      <c r="B55" s="18">
        <v>0</v>
      </c>
      <c r="C55" s="21">
        <v>0</v>
      </c>
      <c r="D55" s="20">
        <v>1</v>
      </c>
      <c r="E55" s="30">
        <f t="shared" si="6"/>
        <v>0</v>
      </c>
      <c r="F55" s="31">
        <f t="shared" si="7"/>
        <v>0</v>
      </c>
      <c r="G55" s="48"/>
    </row>
    <row r="56" spans="1:8" s="2" customFormat="1" ht="60" customHeight="1" x14ac:dyDescent="0.3">
      <c r="A56" s="39" t="s">
        <v>68</v>
      </c>
      <c r="B56" s="18">
        <v>0</v>
      </c>
      <c r="C56" s="21">
        <v>0</v>
      </c>
      <c r="D56" s="20">
        <v>17</v>
      </c>
      <c r="E56" s="30">
        <f t="shared" si="6"/>
        <v>0</v>
      </c>
      <c r="F56" s="31">
        <f t="shared" si="7"/>
        <v>0</v>
      </c>
      <c r="G56" s="48"/>
    </row>
    <row r="57" spans="1:8" s="2" customFormat="1" ht="60" customHeight="1" x14ac:dyDescent="0.3">
      <c r="A57" s="39" t="s">
        <v>55</v>
      </c>
      <c r="B57" s="18">
        <v>0</v>
      </c>
      <c r="C57" s="21">
        <v>0</v>
      </c>
      <c r="D57" s="20">
        <v>2</v>
      </c>
      <c r="E57" s="30">
        <f t="shared" si="6"/>
        <v>0</v>
      </c>
      <c r="F57" s="31">
        <f t="shared" si="7"/>
        <v>0</v>
      </c>
      <c r="G57" s="48"/>
      <c r="H57" s="38"/>
    </row>
    <row r="58" spans="1:8" s="2" customFormat="1" ht="60" customHeight="1" x14ac:dyDescent="0.3">
      <c r="A58" s="39" t="s">
        <v>56</v>
      </c>
      <c r="B58" s="18">
        <v>0</v>
      </c>
      <c r="C58" s="21">
        <v>0</v>
      </c>
      <c r="D58" s="20">
        <v>2</v>
      </c>
      <c r="E58" s="30">
        <f t="shared" si="6"/>
        <v>0</v>
      </c>
      <c r="F58" s="31">
        <f t="shared" si="7"/>
        <v>0</v>
      </c>
      <c r="G58" s="48"/>
    </row>
    <row r="59" spans="1:8" s="2" customFormat="1" ht="60" customHeight="1" x14ac:dyDescent="0.3">
      <c r="A59" s="39" t="s">
        <v>57</v>
      </c>
      <c r="B59" s="18">
        <v>0</v>
      </c>
      <c r="C59" s="21">
        <v>0</v>
      </c>
      <c r="D59" s="20">
        <v>1</v>
      </c>
      <c r="E59" s="30">
        <f t="shared" si="6"/>
        <v>0</v>
      </c>
      <c r="F59" s="31">
        <f t="shared" si="7"/>
        <v>0</v>
      </c>
      <c r="G59" s="48"/>
    </row>
    <row r="60" spans="1:8" s="2" customFormat="1" ht="60" customHeight="1" x14ac:dyDescent="0.3">
      <c r="A60" s="39" t="s">
        <v>58</v>
      </c>
      <c r="B60" s="18">
        <v>0</v>
      </c>
      <c r="C60" s="21">
        <v>0</v>
      </c>
      <c r="D60" s="20">
        <v>1</v>
      </c>
      <c r="E60" s="30">
        <f t="shared" ref="E60:E61" si="8">B60*D60</f>
        <v>0</v>
      </c>
      <c r="F60" s="31">
        <f t="shared" ref="F60:F61" si="9">E60+C60*E60</f>
        <v>0</v>
      </c>
      <c r="G60" s="48"/>
    </row>
    <row r="61" spans="1:8" s="2" customFormat="1" ht="60" customHeight="1" x14ac:dyDescent="0.3">
      <c r="A61" s="39" t="s">
        <v>59</v>
      </c>
      <c r="B61" s="18">
        <v>0</v>
      </c>
      <c r="C61" s="21">
        <v>0</v>
      </c>
      <c r="D61" s="20">
        <v>1</v>
      </c>
      <c r="E61" s="30">
        <f t="shared" si="8"/>
        <v>0</v>
      </c>
      <c r="F61" s="31">
        <f t="shared" si="9"/>
        <v>0</v>
      </c>
      <c r="G61" s="48"/>
    </row>
    <row r="62" spans="1:8" s="2" customFormat="1" ht="60" customHeight="1" x14ac:dyDescent="0.3">
      <c r="A62" s="39" t="s">
        <v>60</v>
      </c>
      <c r="B62" s="18">
        <v>0</v>
      </c>
      <c r="C62" s="21">
        <v>0</v>
      </c>
      <c r="D62" s="20">
        <v>1</v>
      </c>
      <c r="E62" s="30">
        <f t="shared" si="6"/>
        <v>0</v>
      </c>
      <c r="F62" s="31">
        <f t="shared" si="7"/>
        <v>0</v>
      </c>
      <c r="G62" s="48"/>
    </row>
    <row r="63" spans="1:8" s="2" customFormat="1" ht="60" customHeight="1" x14ac:dyDescent="0.3">
      <c r="A63" s="39" t="s">
        <v>61</v>
      </c>
      <c r="B63" s="18">
        <v>0</v>
      </c>
      <c r="C63" s="21">
        <v>0</v>
      </c>
      <c r="D63" s="20">
        <v>1</v>
      </c>
      <c r="E63" s="30">
        <f t="shared" si="2"/>
        <v>0</v>
      </c>
      <c r="F63" s="31">
        <f t="shared" si="3"/>
        <v>0</v>
      </c>
      <c r="G63" s="48"/>
    </row>
    <row r="64" spans="1:8" s="2" customFormat="1" ht="60" customHeight="1" thickBot="1" x14ac:dyDescent="0.35">
      <c r="A64" s="41" t="s">
        <v>62</v>
      </c>
      <c r="B64" s="42">
        <v>0</v>
      </c>
      <c r="C64" s="43">
        <v>0</v>
      </c>
      <c r="D64" s="44">
        <v>1</v>
      </c>
      <c r="E64" s="45">
        <f t="shared" ref="E64" si="10">B64*D64</f>
        <v>0</v>
      </c>
      <c r="F64" s="46">
        <f t="shared" ref="F64" si="11">E64+C64*E64</f>
        <v>0</v>
      </c>
      <c r="G64" s="47"/>
      <c r="H64" s="38"/>
    </row>
    <row r="65" spans="1:7" s="2" customFormat="1" ht="33" customHeight="1" thickBot="1" x14ac:dyDescent="0.35">
      <c r="A65" s="81" t="s">
        <v>74</v>
      </c>
      <c r="B65" s="82"/>
      <c r="C65" s="82"/>
      <c r="D65" s="82"/>
      <c r="E65" s="32">
        <f>SUM(E38:E64)</f>
        <v>0</v>
      </c>
      <c r="F65" s="33">
        <f>SUM(F38:F64)</f>
        <v>0</v>
      </c>
      <c r="G65" s="22"/>
    </row>
    <row r="66" spans="1:7" s="2" customFormat="1" ht="22.5" customHeight="1" thickBot="1" x14ac:dyDescent="0.35">
      <c r="A66" s="60"/>
      <c r="B66" s="61"/>
      <c r="C66" s="61"/>
      <c r="D66" s="61"/>
      <c r="E66" s="61"/>
      <c r="F66" s="61"/>
      <c r="G66" s="62"/>
    </row>
    <row r="67" spans="1:7" s="2" customFormat="1" ht="24.75" customHeight="1" thickBot="1" x14ac:dyDescent="0.35">
      <c r="A67" s="54" t="s">
        <v>31</v>
      </c>
      <c r="B67" s="55"/>
      <c r="C67" s="55"/>
      <c r="D67" s="55"/>
      <c r="E67" s="55"/>
      <c r="F67" s="55"/>
      <c r="G67" s="56"/>
    </row>
    <row r="68" spans="1:7" s="2" customFormat="1" ht="22.5" customHeight="1" thickBot="1" x14ac:dyDescent="0.35">
      <c r="A68" s="57" t="s">
        <v>73</v>
      </c>
      <c r="B68" s="58"/>
      <c r="C68" s="58"/>
      <c r="D68" s="58"/>
      <c r="E68" s="58"/>
      <c r="F68" s="58"/>
      <c r="G68" s="59"/>
    </row>
    <row r="69" spans="1:7" s="2" customFormat="1" ht="43.5" customHeight="1" x14ac:dyDescent="0.3">
      <c r="A69" s="13" t="s">
        <v>26</v>
      </c>
      <c r="B69" s="14" t="s">
        <v>17</v>
      </c>
      <c r="C69" s="15" t="s">
        <v>16</v>
      </c>
      <c r="D69" s="16" t="s">
        <v>18</v>
      </c>
      <c r="E69" s="28" t="s">
        <v>19</v>
      </c>
      <c r="F69" s="29" t="s">
        <v>20</v>
      </c>
      <c r="G69" s="17" t="s">
        <v>30</v>
      </c>
    </row>
    <row r="70" spans="1:7" s="2" customFormat="1" ht="60" customHeight="1" x14ac:dyDescent="0.3">
      <c r="A70" s="39" t="s">
        <v>70</v>
      </c>
      <c r="B70" s="18">
        <v>0</v>
      </c>
      <c r="C70" s="19">
        <v>0</v>
      </c>
      <c r="D70" s="20">
        <v>20</v>
      </c>
      <c r="E70" s="30">
        <f t="shared" ref="E70:E71" si="12">B70*D70</f>
        <v>0</v>
      </c>
      <c r="F70" s="31">
        <f t="shared" ref="F70:F71" si="13">E70+C70*E70</f>
        <v>0</v>
      </c>
      <c r="G70" s="40"/>
    </row>
    <row r="71" spans="1:7" s="2" customFormat="1" ht="60" customHeight="1" thickBot="1" x14ac:dyDescent="0.35">
      <c r="A71" s="41" t="s">
        <v>71</v>
      </c>
      <c r="B71" s="42">
        <v>0</v>
      </c>
      <c r="C71" s="43">
        <v>0</v>
      </c>
      <c r="D71" s="44">
        <v>20</v>
      </c>
      <c r="E71" s="45">
        <f t="shared" si="12"/>
        <v>0</v>
      </c>
      <c r="F71" s="46">
        <f t="shared" si="13"/>
        <v>0</v>
      </c>
      <c r="G71" s="47"/>
    </row>
    <row r="72" spans="1:7" s="2" customFormat="1" ht="33" customHeight="1" thickBot="1" x14ac:dyDescent="0.35">
      <c r="A72" s="81" t="s">
        <v>75</v>
      </c>
      <c r="B72" s="82"/>
      <c r="C72" s="82"/>
      <c r="D72" s="82"/>
      <c r="E72" s="32">
        <f>SUM(E70:E71)</f>
        <v>0</v>
      </c>
      <c r="F72" s="33">
        <f>SUM(F70:F71)</f>
        <v>0</v>
      </c>
      <c r="G72" s="22"/>
    </row>
    <row r="73" spans="1:7" s="2" customFormat="1" ht="12" customHeight="1" x14ac:dyDescent="0.3">
      <c r="A73" s="23"/>
      <c r="B73" s="23"/>
      <c r="C73" s="23"/>
      <c r="D73" s="23"/>
      <c r="E73" s="34"/>
      <c r="F73" s="34"/>
      <c r="G73" s="9"/>
    </row>
    <row r="74" spans="1:7" s="2" customFormat="1" ht="18" customHeight="1" x14ac:dyDescent="0.3">
      <c r="A74" s="23"/>
      <c r="B74" s="23"/>
      <c r="C74" s="23"/>
      <c r="D74" s="23"/>
      <c r="E74" s="34"/>
      <c r="F74" s="34"/>
      <c r="G74" s="9"/>
    </row>
    <row r="75" spans="1:7" s="2" customFormat="1" ht="15.6" x14ac:dyDescent="0.3">
      <c r="A75" s="86" t="s">
        <v>25</v>
      </c>
      <c r="B75" s="86"/>
      <c r="C75" s="86"/>
      <c r="D75" s="86"/>
      <c r="E75" s="86"/>
      <c r="F75" s="86"/>
      <c r="G75" s="9"/>
    </row>
    <row r="76" spans="1:7" s="2" customFormat="1" ht="52.5" customHeight="1" x14ac:dyDescent="0.3">
      <c r="A76" s="85"/>
      <c r="B76" s="85"/>
      <c r="C76" s="85"/>
      <c r="D76" s="85"/>
      <c r="E76" s="85"/>
      <c r="F76" s="26"/>
      <c r="G76" s="9"/>
    </row>
    <row r="77" spans="1:7" s="2" customFormat="1" ht="15" customHeight="1" x14ac:dyDescent="0.3">
      <c r="A77" s="85" t="s">
        <v>10</v>
      </c>
      <c r="B77" s="85"/>
      <c r="C77" s="85"/>
      <c r="D77" s="85"/>
      <c r="E77" s="85"/>
      <c r="F77" s="85"/>
      <c r="G77" s="9"/>
    </row>
    <row r="78" spans="1:7" s="2" customFormat="1" ht="15" customHeight="1" x14ac:dyDescent="0.3">
      <c r="A78" s="85" t="s">
        <v>33</v>
      </c>
      <c r="B78" s="85"/>
      <c r="C78" s="85"/>
      <c r="D78" s="85"/>
      <c r="E78" s="85"/>
      <c r="F78" s="85"/>
      <c r="G78" s="9"/>
    </row>
    <row r="79" spans="1:7" s="2" customFormat="1" ht="15" customHeight="1" x14ac:dyDescent="0.3">
      <c r="A79" s="84" t="s">
        <v>14</v>
      </c>
      <c r="B79" s="84"/>
      <c r="C79" s="84"/>
      <c r="D79" s="84"/>
      <c r="E79" s="84"/>
      <c r="F79" s="84"/>
      <c r="G79" s="9"/>
    </row>
    <row r="80" spans="1:7" ht="15.6" x14ac:dyDescent="0.3">
      <c r="A80" s="9"/>
      <c r="B80" s="9"/>
      <c r="C80" s="9"/>
      <c r="D80" s="9"/>
      <c r="E80" s="35"/>
      <c r="F80" s="35"/>
      <c r="G80" s="9"/>
    </row>
    <row r="81" spans="1:7" ht="15.6" x14ac:dyDescent="0.3">
      <c r="A81" s="9"/>
      <c r="B81" s="9"/>
      <c r="C81" s="9"/>
      <c r="D81" s="9"/>
      <c r="E81" s="35"/>
      <c r="F81" s="35"/>
      <c r="G81" s="9"/>
    </row>
    <row r="82" spans="1:7" x14ac:dyDescent="0.3">
      <c r="A82" s="3"/>
      <c r="B82" s="3"/>
      <c r="C82" s="3"/>
      <c r="D82" s="3"/>
      <c r="E82" s="36"/>
      <c r="F82" s="36"/>
      <c r="G82" s="3"/>
    </row>
    <row r="83" spans="1:7" x14ac:dyDescent="0.3">
      <c r="A83" s="3"/>
      <c r="B83" s="3"/>
      <c r="C83" s="3"/>
      <c r="D83" s="3"/>
      <c r="E83" s="36"/>
      <c r="F83" s="36"/>
      <c r="G83" s="3"/>
    </row>
    <row r="84" spans="1:7" x14ac:dyDescent="0.3">
      <c r="A84" s="3"/>
      <c r="B84" s="3"/>
      <c r="C84" s="3"/>
      <c r="D84" s="3"/>
      <c r="E84" s="36"/>
      <c r="F84" s="36"/>
      <c r="G84" s="3"/>
    </row>
    <row r="85" spans="1:7" x14ac:dyDescent="0.3">
      <c r="A85" s="3"/>
      <c r="B85" s="3"/>
      <c r="C85" s="3"/>
      <c r="D85" s="3"/>
      <c r="E85" s="36"/>
      <c r="F85" s="36"/>
      <c r="G85" s="3"/>
    </row>
  </sheetData>
  <sheetProtection formatCells="0" formatColumns="0" formatRows="0" deleteRows="0" selectLockedCells="1" autoFilter="0"/>
  <mergeCells count="57">
    <mergeCell ref="A79:F79"/>
    <mergeCell ref="A78:F78"/>
    <mergeCell ref="A77:F77"/>
    <mergeCell ref="A75:F75"/>
    <mergeCell ref="A25:B25"/>
    <mergeCell ref="A26:B26"/>
    <mergeCell ref="A27:B27"/>
    <mergeCell ref="A76:E76"/>
    <mergeCell ref="C28:G28"/>
    <mergeCell ref="A29:G29"/>
    <mergeCell ref="A30:G30"/>
    <mergeCell ref="A33:G33"/>
    <mergeCell ref="A72:D72"/>
    <mergeCell ref="A21:B21"/>
    <mergeCell ref="C21:G21"/>
    <mergeCell ref="A24:B24"/>
    <mergeCell ref="A28:B28"/>
    <mergeCell ref="A65:D65"/>
    <mergeCell ref="A22:B22"/>
    <mergeCell ref="A23:B23"/>
    <mergeCell ref="A35:G35"/>
    <mergeCell ref="A31:G31"/>
    <mergeCell ref="C22:G22"/>
    <mergeCell ref="C23:G23"/>
    <mergeCell ref="C24:G24"/>
    <mergeCell ref="C25:G25"/>
    <mergeCell ref="C26:G26"/>
    <mergeCell ref="C27:G27"/>
    <mergeCell ref="C16:G16"/>
    <mergeCell ref="C18:G18"/>
    <mergeCell ref="A20:G20"/>
    <mergeCell ref="A15:B15"/>
    <mergeCell ref="A17:B17"/>
    <mergeCell ref="A18:B18"/>
    <mergeCell ref="C17:G17"/>
    <mergeCell ref="A1:G1"/>
    <mergeCell ref="A2:G2"/>
    <mergeCell ref="A4:G4"/>
    <mergeCell ref="A6:G6"/>
    <mergeCell ref="C7:G7"/>
    <mergeCell ref="A7:B7"/>
    <mergeCell ref="A8:B8"/>
    <mergeCell ref="C8:G8"/>
    <mergeCell ref="A67:G67"/>
    <mergeCell ref="A36:G36"/>
    <mergeCell ref="A68:G68"/>
    <mergeCell ref="A66:G66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15:G15"/>
  </mergeCells>
  <hyperlinks>
    <hyperlink ref="C18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2021-03-14T15:23:24Z</dcterms:modified>
</cp:coreProperties>
</file>