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<sst xmlns="http://schemas.openxmlformats.org/spreadsheetml/2006/main" count="62" uniqueCount="50">
  <si>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</si>
  <si>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</si>
  <si>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</si>
  <si>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</si>
  <si>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</si>
  <si>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</si>
  <si>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</si>
  <si>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</si>
  <si>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</si>
  <si>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</si>
  <si>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</si>
  <si>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</si>
  <si>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</si>
  <si>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</si>
  <si>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</si>
  <si>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</si>
  <si>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</si>
  <si>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</si>
  <si>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</si>
  <si>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</si>
  <si>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</si>
  <si>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</si>
  <si>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</si>
  <si>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</si>
  <si>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</si>
  <si>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Nemocnice Plzeňského kraje, a.s.</t>
  </si>
  <si>
    <t>Vejprnická 663/56, 318 00 Plzeň</t>
  </si>
  <si>
    <t xml:space="preserve">Jiří Zedník </t>
  </si>
  <si>
    <t>jiri.zednik@nemocnicepk.cz</t>
  </si>
  <si>
    <t xml:space="preserve">typ 1 </t>
  </si>
  <si>
    <t>typ 2</t>
  </si>
  <si>
    <t>typ 3</t>
  </si>
  <si>
    <t>Statutární zástupce:</t>
  </si>
  <si>
    <t>IČO:</t>
  </si>
  <si>
    <t>29107245</t>
  </si>
  <si>
    <t xml:space="preserve">Ing. Marek Kýhos, MBA, předseda představenstva </t>
  </si>
  <si>
    <t>Mgr. Jaroslav Šíma, MBA, místopředseda představenstva</t>
  </si>
  <si>
    <t>Prohlášení dodavatele :</t>
  </si>
  <si>
    <r>
      <rPr>
        <b/>
        <sz val="10"/>
        <color theme="1"/>
        <rFont val="Arial"/>
        <family val="2"/>
      </rPr>
      <t>Dodavatel tímto uděluje zadavateli svůj výslovný souhlas se zveřejněním Rámcové dohody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</si>
  <si>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...................2020</t>
  </si>
  <si>
    <t>23296</t>
  </si>
  <si>
    <t>8064</t>
  </si>
  <si>
    <t>73632</t>
  </si>
  <si>
    <t>IČO/DIČ:</t>
  </si>
  <si>
    <t>Příloha č. 2 ZD</t>
  </si>
  <si>
    <t xml:space="preserve"> „Inkontinenční pomůcky a dětské pleny pro Nemocnice Plzeňského kraje 2020 - 2. vyhlášení Části 2: Plenkové kalhotky pro dospělé - noční“</t>
  </si>
  <si>
    <t xml:space="preserve">Celková nabídková cena </t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</si>
  <si>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</si>
  <si>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r>
      <rPr>
        <b/>
        <sz val="10"/>
        <color rgb="FFFF0000"/>
        <rFont val="Arial"/>
        <family val="2"/>
      </rPr>
      <t xml:space="preserve">Plenkové kalhotky pro dospělé -noční: </t>
    </r>
    <r>
      <rPr>
        <b/>
        <sz val="10"/>
        <color theme="1"/>
        <rFont val="Arial"/>
        <family val="2"/>
      </rPr>
      <t>KALKULACE NABÍDKOVÉ CENY</t>
    </r>
  </si>
  <si>
    <t>Nadlimitní veřejná zakázka na dodávky,zadávaná v otevřeném řízení podle § 56 a násl.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</si>
</sst>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8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164" fontId="16" fillId="4" borderId="7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8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8" xfId="0" applyNumberFormat="1" applyFont="1" applyFill="1" applyBorder="1" applyAlignment="1" applyProtection="1">
      <alignment horizontal="justify" vertical="center" wrapText="1"/>
      <protection/>
    </xf>
    <xf numFmtId="164" fontId="9" fillId="0" borderId="9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justify" vertical="center" wrapText="1"/>
      <protection/>
    </xf>
    <xf numFmtId="164" fontId="1" fillId="3" borderId="11" xfId="0" applyNumberFormat="1" applyFont="1" applyFill="1" applyBorder="1" applyAlignment="1" applyProtection="1">
      <alignment horizontal="justify" vertical="center" wrapText="1"/>
      <protection/>
    </xf>
    <xf numFmtId="164" fontId="16" fillId="2" borderId="11" xfId="0" applyNumberFormat="1" applyFont="1" applyFill="1" applyBorder="1" applyAlignment="1" applyProtection="1">
      <alignment horizontal="justify" vertical="center" wrapText="1"/>
      <protection/>
    </xf>
    <xf numFmtId="164" fontId="16" fillId="2" borderId="12" xfId="0" applyNumberFormat="1" applyFont="1" applyFill="1" applyBorder="1" applyAlignment="1" applyProtection="1">
      <alignment horizontal="justify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9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3" fillId="6" borderId="20" xfId="0" applyFont="1" applyFill="1" applyBorder="1" applyAlignment="1" applyProtection="1">
      <alignment horizontal="justify" vertical="center" wrapText="1"/>
      <protection/>
    </xf>
    <xf numFmtId="0" fontId="3" fillId="6" borderId="21" xfId="0" applyFont="1" applyFill="1" applyBorder="1" applyAlignment="1" applyProtection="1">
      <alignment horizontal="justify" vertical="center" wrapText="1"/>
      <protection/>
    </xf>
    <xf numFmtId="0" fontId="3" fillId="6" borderId="22" xfId="0" applyFont="1" applyFill="1" applyBorder="1" applyAlignment="1" applyProtection="1">
      <alignment horizontal="justify" vertical="center" wrapText="1"/>
      <protection/>
    </xf>
    <xf numFmtId="0" fontId="3" fillId="0" borderId="23" xfId="0" applyFont="1" applyBorder="1" applyAlignment="1" applyProtection="1">
      <alignment horizontal="justify" vertical="center" wrapText="1"/>
      <protection/>
    </xf>
    <xf numFmtId="0" fontId="3" fillId="0" borderId="24" xfId="0" applyFont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5" fillId="5" borderId="5" xfId="0" applyFont="1" applyFill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Border="1" applyAlignment="1" applyProtection="1">
      <alignment horizontal="justify" vertical="center"/>
      <protection locked="0"/>
    </xf>
    <xf numFmtId="0" fontId="4" fillId="2" borderId="0" xfId="0" applyFont="1" applyFill="1" applyBorder="1" applyAlignment="1" applyProtection="1">
      <alignment horizontal="justify" vertical="center"/>
      <protection/>
    </xf>
    <xf numFmtId="0" fontId="9" fillId="4" borderId="0" xfId="0" applyFont="1" applyFill="1" applyBorder="1" applyAlignment="1" applyProtection="1">
      <alignment horizontal="justify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SheetLayoutView="130" workbookViewId="0" topLeftCell="A1">
      <selection activeCell="A34" sqref="A34:F34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40" t="s">
        <v>44</v>
      </c>
      <c r="B1" s="41"/>
      <c r="C1" s="41"/>
      <c r="D1" s="41"/>
      <c r="E1" s="41"/>
      <c r="F1" s="42"/>
    </row>
    <row r="2" spans="1:6" ht="15.75">
      <c r="A2" s="50" t="s">
        <v>16</v>
      </c>
      <c r="B2" s="51"/>
      <c r="C2" s="51"/>
      <c r="D2" s="51"/>
      <c r="E2" s="51"/>
      <c r="F2" s="5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71" t="s">
        <v>17</v>
      </c>
      <c r="B4" s="72"/>
      <c r="C4" s="72"/>
      <c r="D4" s="72"/>
      <c r="E4" s="72"/>
      <c r="F4" s="7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53" t="s">
        <v>2</v>
      </c>
      <c r="B6" s="53"/>
      <c r="C6" s="53"/>
      <c r="D6" s="53"/>
      <c r="E6" s="53"/>
      <c r="F6" s="53"/>
    </row>
    <row r="7" spans="1:6" s="3" customFormat="1" ht="30.6" customHeight="1">
      <c r="A7" s="43" t="s">
        <v>0</v>
      </c>
      <c r="B7" s="43"/>
      <c r="C7" s="54" t="s">
        <v>45</v>
      </c>
      <c r="D7" s="55"/>
      <c r="E7" s="55"/>
      <c r="F7" s="56"/>
    </row>
    <row r="8" spans="1:6" s="3" customFormat="1" ht="43.15" customHeight="1">
      <c r="A8" s="43" t="s">
        <v>1</v>
      </c>
      <c r="B8" s="43"/>
      <c r="C8" s="80" t="s">
        <v>49</v>
      </c>
      <c r="D8" s="80"/>
      <c r="E8" s="80"/>
      <c r="F8" s="80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53" t="s">
        <v>7</v>
      </c>
      <c r="B10" s="53"/>
      <c r="C10" s="53"/>
      <c r="D10" s="53"/>
      <c r="E10" s="53"/>
      <c r="F10" s="53"/>
    </row>
    <row r="11" spans="1:6" s="3" customFormat="1" ht="15" customHeight="1">
      <c r="A11" s="43" t="s">
        <v>10</v>
      </c>
      <c r="B11" s="43"/>
      <c r="C11" s="73" t="s">
        <v>25</v>
      </c>
      <c r="D11" s="74"/>
      <c r="E11" s="74"/>
      <c r="F11" s="75"/>
    </row>
    <row r="12" spans="1:6" s="3" customFormat="1" ht="15" customHeight="1">
      <c r="A12" s="43" t="s">
        <v>3</v>
      </c>
      <c r="B12" s="43"/>
      <c r="C12" s="44" t="s">
        <v>26</v>
      </c>
      <c r="D12" s="45"/>
      <c r="E12" s="45"/>
      <c r="F12" s="46"/>
    </row>
    <row r="13" spans="1:6" s="3" customFormat="1" ht="15" customHeight="1">
      <c r="A13" s="43" t="s">
        <v>33</v>
      </c>
      <c r="B13" s="43"/>
      <c r="C13" s="47" t="s">
        <v>34</v>
      </c>
      <c r="D13" s="48"/>
      <c r="E13" s="48"/>
      <c r="F13" s="49"/>
    </row>
    <row r="14" spans="1:6" s="3" customFormat="1" ht="15" customHeight="1">
      <c r="A14" s="43" t="s">
        <v>32</v>
      </c>
      <c r="B14" s="43"/>
      <c r="C14" s="44" t="s">
        <v>35</v>
      </c>
      <c r="D14" s="45"/>
      <c r="E14" s="45"/>
      <c r="F14" s="46"/>
    </row>
    <row r="15" spans="1:6" s="3" customFormat="1" ht="15" customHeight="1">
      <c r="A15" s="20"/>
      <c r="B15" s="21"/>
      <c r="C15" s="68" t="s">
        <v>36</v>
      </c>
      <c r="D15" s="69"/>
      <c r="E15" s="69"/>
      <c r="F15" s="70"/>
    </row>
    <row r="16" spans="1:6" s="3" customFormat="1" ht="15" customHeight="1">
      <c r="A16" s="20" t="s">
        <v>4</v>
      </c>
      <c r="B16" s="21"/>
      <c r="C16" s="76" t="s">
        <v>27</v>
      </c>
      <c r="D16" s="77"/>
      <c r="E16" s="77"/>
      <c r="F16" s="19"/>
    </row>
    <row r="17" spans="1:6" s="3" customFormat="1" ht="15" customHeight="1">
      <c r="A17" s="78" t="s">
        <v>5</v>
      </c>
      <c r="B17" s="79"/>
      <c r="C17" s="22">
        <v>774190810</v>
      </c>
      <c r="D17" s="18"/>
      <c r="E17" s="18"/>
      <c r="F17" s="19"/>
    </row>
    <row r="18" spans="1:6" s="3" customFormat="1" ht="15" customHeight="1">
      <c r="A18" s="78" t="s">
        <v>24</v>
      </c>
      <c r="B18" s="79"/>
      <c r="C18" s="81" t="s">
        <v>28</v>
      </c>
      <c r="D18" s="77"/>
      <c r="E18" s="77"/>
      <c r="F18" s="82"/>
    </row>
    <row r="19" spans="1:6" s="3" customFormat="1" ht="12.75">
      <c r="A19" s="6"/>
      <c r="B19" s="6"/>
      <c r="C19" s="6"/>
      <c r="D19" s="6"/>
      <c r="E19" s="6"/>
      <c r="F19" s="6"/>
    </row>
    <row r="20" spans="1:6" s="3" customFormat="1" ht="14.45" customHeight="1">
      <c r="A20" s="53" t="s">
        <v>12</v>
      </c>
      <c r="B20" s="53"/>
      <c r="C20" s="53"/>
      <c r="D20" s="53"/>
      <c r="E20" s="53"/>
      <c r="F20" s="53"/>
    </row>
    <row r="21" spans="1:6" s="3" customFormat="1" ht="14.45" customHeight="1">
      <c r="A21" s="43" t="s">
        <v>10</v>
      </c>
      <c r="B21" s="43"/>
      <c r="C21" s="57" t="s">
        <v>11</v>
      </c>
      <c r="D21" s="57"/>
      <c r="E21" s="57"/>
      <c r="F21" s="57"/>
    </row>
    <row r="22" spans="1:6" s="3" customFormat="1" ht="14.45" customHeight="1">
      <c r="A22" s="43" t="s">
        <v>43</v>
      </c>
      <c r="B22" s="43"/>
      <c r="C22" s="57" t="s">
        <v>11</v>
      </c>
      <c r="D22" s="57"/>
      <c r="E22" s="57"/>
      <c r="F22" s="57"/>
    </row>
    <row r="23" spans="1:6" s="3" customFormat="1" ht="14.45" customHeight="1">
      <c r="A23" s="43" t="s">
        <v>3</v>
      </c>
      <c r="B23" s="43"/>
      <c r="C23" s="57" t="s">
        <v>11</v>
      </c>
      <c r="D23" s="57"/>
      <c r="E23" s="57"/>
      <c r="F23" s="57"/>
    </row>
    <row r="24" spans="1:6" s="3" customFormat="1" ht="30.75" customHeight="1">
      <c r="A24" s="67" t="s">
        <v>8</v>
      </c>
      <c r="B24" s="67"/>
      <c r="C24" s="57" t="s">
        <v>11</v>
      </c>
      <c r="D24" s="57"/>
      <c r="E24" s="57"/>
      <c r="F24" s="57"/>
    </row>
    <row r="25" spans="1:6" s="3" customFormat="1" ht="14.45" customHeight="1">
      <c r="A25" s="43" t="s">
        <v>32</v>
      </c>
      <c r="B25" s="43"/>
      <c r="C25" s="57" t="s">
        <v>11</v>
      </c>
      <c r="D25" s="57"/>
      <c r="E25" s="57"/>
      <c r="F25" s="57"/>
    </row>
    <row r="26" spans="1:6" s="3" customFormat="1" ht="14.45" customHeight="1">
      <c r="A26" s="43" t="s">
        <v>4</v>
      </c>
      <c r="B26" s="43"/>
      <c r="C26" s="57" t="s">
        <v>11</v>
      </c>
      <c r="D26" s="57"/>
      <c r="E26" s="57"/>
      <c r="F26" s="57"/>
    </row>
    <row r="27" spans="1:6" s="3" customFormat="1" ht="14.45" customHeight="1">
      <c r="A27" s="43" t="s">
        <v>5</v>
      </c>
      <c r="B27" s="43"/>
      <c r="C27" s="57" t="s">
        <v>11</v>
      </c>
      <c r="D27" s="57"/>
      <c r="E27" s="57"/>
      <c r="F27" s="57"/>
    </row>
    <row r="28" spans="1:6" s="3" customFormat="1" ht="14.45" customHeight="1">
      <c r="A28" s="43" t="s">
        <v>6</v>
      </c>
      <c r="B28" s="43"/>
      <c r="C28" s="57" t="s">
        <v>11</v>
      </c>
      <c r="D28" s="57"/>
      <c r="E28" s="57"/>
      <c r="F28" s="57"/>
    </row>
    <row r="29" spans="1:6" s="3" customFormat="1" ht="9.6" customHeight="1">
      <c r="A29" s="6"/>
      <c r="B29" s="6"/>
      <c r="C29" s="6"/>
      <c r="D29" s="6"/>
      <c r="E29" s="6"/>
      <c r="F29" s="6"/>
    </row>
    <row r="30" spans="1:6" ht="15" customHeight="1">
      <c r="A30" s="65" t="s">
        <v>37</v>
      </c>
      <c r="B30" s="65"/>
      <c r="C30" s="65"/>
      <c r="D30" s="65"/>
      <c r="E30" s="65"/>
      <c r="F30" s="65"/>
    </row>
    <row r="31" spans="1:6" ht="57" customHeight="1">
      <c r="A31" s="64" t="s">
        <v>38</v>
      </c>
      <c r="B31" s="64"/>
      <c r="C31" s="64"/>
      <c r="D31" s="64"/>
      <c r="E31" s="64"/>
      <c r="F31" s="64"/>
    </row>
    <row r="32" spans="1:6" ht="49.15" customHeight="1">
      <c r="A32" s="66" t="s">
        <v>13</v>
      </c>
      <c r="B32" s="66"/>
      <c r="C32" s="66"/>
      <c r="D32" s="66"/>
      <c r="E32" s="66"/>
      <c r="F32" s="66"/>
    </row>
    <row r="33" spans="1:6" ht="7.15" customHeight="1">
      <c r="A33" s="7"/>
      <c r="B33" s="8"/>
      <c r="C33" s="8"/>
      <c r="D33" s="8"/>
      <c r="E33" s="8"/>
      <c r="F33" s="9"/>
    </row>
    <row r="34" spans="1:6" s="3" customFormat="1" ht="43.5" customHeight="1">
      <c r="A34" s="63" t="s">
        <v>47</v>
      </c>
      <c r="B34" s="63"/>
      <c r="C34" s="63"/>
      <c r="D34" s="63"/>
      <c r="E34" s="63"/>
      <c r="F34" s="63"/>
    </row>
    <row r="35" spans="1:6" s="3" customFormat="1" ht="9" customHeight="1" thickBot="1">
      <c r="A35" s="7"/>
      <c r="B35" s="7"/>
      <c r="C35" s="7"/>
      <c r="D35" s="7"/>
      <c r="E35" s="7"/>
      <c r="F35" s="6"/>
    </row>
    <row r="36" spans="1:6" s="3" customFormat="1" ht="30" customHeight="1">
      <c r="A36" s="58" t="s">
        <v>48</v>
      </c>
      <c r="B36" s="59"/>
      <c r="C36" s="59"/>
      <c r="D36" s="59"/>
      <c r="E36" s="59"/>
      <c r="F36" s="60"/>
    </row>
    <row r="37" spans="1:6" s="3" customFormat="1" ht="24" customHeight="1">
      <c r="A37" s="29" t="s">
        <v>19</v>
      </c>
      <c r="B37" s="10" t="s">
        <v>20</v>
      </c>
      <c r="C37" s="11" t="s">
        <v>18</v>
      </c>
      <c r="D37" s="12" t="s">
        <v>21</v>
      </c>
      <c r="E37" s="13" t="s">
        <v>22</v>
      </c>
      <c r="F37" s="30" t="s">
        <v>23</v>
      </c>
    </row>
    <row r="38" spans="1:6" s="3" customFormat="1" ht="24" customHeight="1">
      <c r="A38" s="27" t="s">
        <v>29</v>
      </c>
      <c r="B38" s="14">
        <v>0</v>
      </c>
      <c r="C38" s="15">
        <v>0</v>
      </c>
      <c r="D38" s="28" t="s">
        <v>40</v>
      </c>
      <c r="E38" s="16">
        <f aca="true" t="shared" si="0" ref="E38">B38*D38</f>
        <v>0</v>
      </c>
      <c r="F38" s="31">
        <f aca="true" t="shared" si="1" ref="F38">E38+C38*E38</f>
        <v>0</v>
      </c>
    </row>
    <row r="39" spans="1:6" s="3" customFormat="1" ht="24" customHeight="1">
      <c r="A39" s="27" t="s">
        <v>30</v>
      </c>
      <c r="B39" s="14">
        <v>0</v>
      </c>
      <c r="C39" s="15">
        <v>0</v>
      </c>
      <c r="D39" s="28" t="s">
        <v>41</v>
      </c>
      <c r="E39" s="16">
        <f aca="true" t="shared" si="2" ref="E39:E40">B39*D39</f>
        <v>0</v>
      </c>
      <c r="F39" s="31">
        <f aca="true" t="shared" si="3" ref="F39:F40">E39+C39*E39</f>
        <v>0</v>
      </c>
    </row>
    <row r="40" spans="1:6" s="3" customFormat="1" ht="24" customHeight="1" thickBot="1">
      <c r="A40" s="33" t="s">
        <v>31</v>
      </c>
      <c r="B40" s="23">
        <v>0</v>
      </c>
      <c r="C40" s="24">
        <v>0</v>
      </c>
      <c r="D40" s="28" t="s">
        <v>42</v>
      </c>
      <c r="E40" s="25">
        <f t="shared" si="2"/>
        <v>0</v>
      </c>
      <c r="F40" s="32">
        <f t="shared" si="3"/>
        <v>0</v>
      </c>
    </row>
    <row r="41" spans="1:6" s="3" customFormat="1" ht="30" customHeight="1" thickBot="1">
      <c r="A41" s="61" t="s">
        <v>46</v>
      </c>
      <c r="B41" s="62"/>
      <c r="C41" s="62"/>
      <c r="D41" s="62"/>
      <c r="E41" s="17">
        <f>SUM(E38:E40)</f>
        <v>0</v>
      </c>
      <c r="F41" s="26">
        <f>SUM(F38:F40)</f>
        <v>0</v>
      </c>
    </row>
    <row r="42" spans="1:6" s="3" customFormat="1" ht="57.75" customHeight="1">
      <c r="A42" s="34"/>
      <c r="B42" s="35"/>
      <c r="C42" s="35"/>
      <c r="D42" s="35"/>
      <c r="E42" s="36"/>
      <c r="F42" s="37"/>
    </row>
    <row r="43" spans="1:6" s="3" customFormat="1" ht="12.75">
      <c r="A43" s="85" t="s">
        <v>39</v>
      </c>
      <c r="B43" s="85"/>
      <c r="C43" s="85"/>
      <c r="D43" s="85"/>
      <c r="E43" s="85"/>
      <c r="F43" s="85"/>
    </row>
    <row r="44" spans="1:6" s="3" customFormat="1" ht="57" customHeight="1">
      <c r="A44" s="84"/>
      <c r="B44" s="84"/>
      <c r="C44" s="84"/>
      <c r="D44" s="84"/>
      <c r="E44" s="84"/>
      <c r="F44" s="38"/>
    </row>
    <row r="45" spans="1:6" s="3" customFormat="1" ht="15" customHeight="1">
      <c r="A45" s="84" t="s">
        <v>9</v>
      </c>
      <c r="B45" s="84"/>
      <c r="C45" s="84"/>
      <c r="D45" s="84"/>
      <c r="E45" s="84"/>
      <c r="F45" s="84"/>
    </row>
    <row r="46" spans="1:6" s="3" customFormat="1" ht="15" customHeight="1">
      <c r="A46" s="84" t="s">
        <v>14</v>
      </c>
      <c r="B46" s="84"/>
      <c r="C46" s="84"/>
      <c r="D46" s="84"/>
      <c r="E46" s="84"/>
      <c r="F46" s="84"/>
    </row>
    <row r="47" spans="1:6" s="3" customFormat="1" ht="15" customHeight="1">
      <c r="A47" s="83" t="s">
        <v>15</v>
      </c>
      <c r="B47" s="83"/>
      <c r="C47" s="83"/>
      <c r="D47" s="83"/>
      <c r="E47" s="83"/>
      <c r="F47" s="83"/>
    </row>
    <row r="48" spans="1:6" ht="15">
      <c r="A48" s="39"/>
      <c r="B48" s="39"/>
      <c r="C48" s="39"/>
      <c r="D48" s="39"/>
      <c r="E48" s="39"/>
      <c r="F48" s="39"/>
    </row>
  </sheetData>
  <sheetProtection formatCells="0" formatColumns="0" formatRows="0" deleteRows="0" selectLockedCells="1" autoFilter="0"/>
  <mergeCells count="50">
    <mergeCell ref="A47:F47"/>
    <mergeCell ref="A46:F46"/>
    <mergeCell ref="A45:F45"/>
    <mergeCell ref="A43:F43"/>
    <mergeCell ref="A44:E44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36:F36"/>
    <mergeCell ref="A41:D41"/>
    <mergeCell ref="A28:B28"/>
    <mergeCell ref="A27:B27"/>
    <mergeCell ref="A22:B22"/>
    <mergeCell ref="A23:B23"/>
    <mergeCell ref="A34:F34"/>
    <mergeCell ref="A31:F31"/>
    <mergeCell ref="A30:F30"/>
    <mergeCell ref="C28:F28"/>
    <mergeCell ref="C27:F27"/>
    <mergeCell ref="A25:B25"/>
    <mergeCell ref="C25:F25"/>
    <mergeCell ref="C26:F26"/>
    <mergeCell ref="A32:F32"/>
    <mergeCell ref="A24:B24"/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  <mergeCell ref="C15:F15"/>
  </mergeCells>
  <hyperlinks>
    <hyperlink ref="C18" r:id="rId1" display="mailto:jiri.zednik@nemocnicepk.cz"/>
  </hyperlinks>
  <printOptions horizontalCentered="1"/>
  <pageMargins left="0.7086614173228347" right="0.7086614173228347" top="0.7874015748031497" bottom="0.3937007874015748" header="0.31496062992125984" footer="0.31496062992125984"/>
  <pageSetup fitToHeight="0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2020-09-29T10:40:09Z</dcterms:modified>
  <cp:category/>
  <cp:version/>
  <cp:contentType/>
  <cp:contentStatus/>
</cp:coreProperties>
</file>