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120" windowWidth="22980" windowHeight="10845" activeTab="0"/>
  </bookViews>
  <sheets>
    <sheet name="Technická specifikace" sheetId="1" r:id="rId1"/>
    <sheet name="Položkové nabídkové ceny" sheetId="2" r:id="rId2"/>
    <sheet name="List3" sheetId="3" r:id="rId3"/>
  </sheets>
  <definedNames/>
  <calcPr calcId="152511"/>
</workbook>
</file>

<file path=xl/sharedStrings.xml><?xml version="1.0" encoding="utf-8"?>
<sst xmlns="http://schemas.openxmlformats.org/spreadsheetml/2006/main" count="694" uniqueCount="296">
  <si>
    <t>Číslo položky</t>
  </si>
  <si>
    <t>Jídelní nádobí</t>
  </si>
  <si>
    <t>Příbory</t>
  </si>
  <si>
    <t>Kuchyňské náčiní a nádobí</t>
  </si>
  <si>
    <t>Číslo</t>
  </si>
  <si>
    <t>Předp. počet ks</t>
  </si>
  <si>
    <t>Cena za 1 ks v Kč bez DPH</t>
  </si>
  <si>
    <t>Cena za 1 ks v Kč vč. DPH</t>
  </si>
  <si>
    <t>DPH v %</t>
  </si>
  <si>
    <t>Cena za všechny ks v Kč bez DPH</t>
  </si>
  <si>
    <t>Cena za všechny ks v Kč vč. DPH</t>
  </si>
  <si>
    <t xml:space="preserve">Jídelní lžíce </t>
  </si>
  <si>
    <t xml:space="preserve">Dezertní lžička </t>
  </si>
  <si>
    <t xml:space="preserve">Lžička na kávu </t>
  </si>
  <si>
    <t>Koš do myčky na příbory</t>
  </si>
  <si>
    <t>Krájecí desky barevné  -žlutá</t>
  </si>
  <si>
    <t xml:space="preserve">Krájecí desky barevné  -modrá </t>
  </si>
  <si>
    <t xml:space="preserve">Obracečka plná </t>
  </si>
  <si>
    <t xml:space="preserve">Obracečka cedníková </t>
  </si>
  <si>
    <t xml:space="preserve">Vidlice na maso </t>
  </si>
  <si>
    <t>Užitkové sklo</t>
  </si>
  <si>
    <t xml:space="preserve">Dezertní vidlička </t>
  </si>
  <si>
    <t xml:space="preserve">Dezertní nůž </t>
  </si>
  <si>
    <t xml:space="preserve">Krájecí desky barevné  - bílá </t>
  </si>
  <si>
    <t xml:space="preserve">Krájecí desky barevné  - červená </t>
  </si>
  <si>
    <t xml:space="preserve">Krájecí desky barevné  -hnědá </t>
  </si>
  <si>
    <t xml:space="preserve">Obracečka perforovaná </t>
  </si>
  <si>
    <t>Svým podpisem stvrzuji, že výše uvedené údaje o nabízeném zboží, nabídkové ceně a jejích položkách jsou správné a závazné.</t>
  </si>
  <si>
    <t>Jméno a příjmení:</t>
  </si>
  <si>
    <t>Funkce, oprávnění:</t>
  </si>
  <si>
    <t>poznámka zadavatele:</t>
  </si>
  <si>
    <r>
      <t xml:space="preserve">Dodavatel doplní pouze zeleně označená pole a to: </t>
    </r>
    <r>
      <rPr>
        <b/>
        <sz val="10"/>
        <color theme="1"/>
        <rFont val="Arial"/>
        <family val="2"/>
      </rPr>
      <t>1) cenu za 1 ks bez DPH</t>
    </r>
    <r>
      <rPr>
        <sz val="10"/>
        <color theme="1"/>
        <rFont val="Arial"/>
        <family val="2"/>
      </rPr>
      <t xml:space="preserve"> a </t>
    </r>
    <r>
      <rPr>
        <b/>
        <sz val="10"/>
        <color theme="1"/>
        <rFont val="Arial"/>
        <family val="2"/>
      </rPr>
      <t>2) výši DPH</t>
    </r>
  </si>
  <si>
    <r>
      <rPr>
        <b/>
        <u val="single"/>
        <sz val="10"/>
        <color theme="1"/>
        <rFont val="Arial"/>
        <family val="2"/>
      </rPr>
      <t>Miska kompotová</t>
    </r>
    <r>
      <rPr>
        <sz val="10"/>
        <color theme="1"/>
        <rFont val="Arial"/>
        <family val="2"/>
      </rPr>
      <t xml:space="preserve"> - Ø 10 cm, tvrzené sklo, stohovatelná, pro každodenní použití,  vhodná do myčky, vhodná do mikrovlnné trouby</t>
    </r>
  </si>
  <si>
    <r>
      <rPr>
        <b/>
        <u val="single"/>
        <sz val="10"/>
        <color theme="1"/>
        <rFont val="Arial"/>
        <family val="2"/>
      </rPr>
      <t xml:space="preserve">Miska kompotová </t>
    </r>
    <r>
      <rPr>
        <sz val="10"/>
        <color theme="1"/>
        <rFont val="Arial"/>
        <family val="2"/>
      </rPr>
      <t>- Ø 12 cm, stohovatelná, tvrzené sklo, pro každodenní použití,  vhodná do myčky, vhodná do mikrovlnné trouby</t>
    </r>
  </si>
  <si>
    <r>
      <t>Džbán na vodu -</t>
    </r>
    <r>
      <rPr>
        <sz val="10"/>
        <color theme="1"/>
        <rFont val="Arial"/>
        <family val="2"/>
      </rPr>
      <t xml:space="preserve"> skleněný, s uchem, objem  min. 2l, pro každodenní použití,  vhodný do myčky</t>
    </r>
  </si>
  <si>
    <r>
      <t>Džbán na vodu -</t>
    </r>
    <r>
      <rPr>
        <sz val="10"/>
        <color theme="1"/>
        <rFont val="Arial"/>
        <family val="2"/>
      </rPr>
      <t xml:space="preserve"> skleněný, s uchem, objem  min. 1l, pro každodenní použití,  vhodný do myčky</t>
    </r>
  </si>
  <si>
    <r>
      <t xml:space="preserve">Jídelní (masová)vidlička - </t>
    </r>
    <r>
      <rPr>
        <sz val="10"/>
        <color theme="1"/>
        <rFont val="Arial"/>
        <family val="2"/>
      </rPr>
      <t>chromniklová ocel 18/10 ( nerezová ocel 18/10),  leštěná, kvalitní , moderní hladký design vhodný do gastro provozu, pro každodenní použití, vhodné do myčky</t>
    </r>
  </si>
  <si>
    <r>
      <t xml:space="preserve">Jídelní (masový)nůž - </t>
    </r>
    <r>
      <rPr>
        <sz val="10"/>
        <color theme="1"/>
        <rFont val="Arial"/>
        <family val="2"/>
      </rPr>
      <t>chromniklová ocel 18/10 ( nerezová ocel 18/10),  leštěná, kvalitní , moderní hladký design vhodný do gastro provozu, pro každodenní použití, vhodné do myčky</t>
    </r>
  </si>
  <si>
    <r>
      <t xml:space="preserve">Dezertní lžička - </t>
    </r>
    <r>
      <rPr>
        <sz val="10"/>
        <color theme="1"/>
        <rFont val="Arial"/>
        <family val="2"/>
      </rPr>
      <t>chromniklová ocel 18/10 ( nerezová ocel 18/10),  leštěná, kvalitní , moderní hladký design vhodný do gastro provozu, pro každodenní použití, vhodné do myčky</t>
    </r>
  </si>
  <si>
    <r>
      <t xml:space="preserve">Dezertní vidlička - </t>
    </r>
    <r>
      <rPr>
        <sz val="10"/>
        <color theme="1"/>
        <rFont val="Arial"/>
        <family val="2"/>
      </rPr>
      <t>chromniklová ocel 18/10 ( nerezová ocel 18/10),  leštěná, kvalitní , moderní hladký design vhodný do gastro provozu, pro každodenní použití, vhodné do myčky</t>
    </r>
  </si>
  <si>
    <r>
      <t xml:space="preserve">Dezertní nůž - </t>
    </r>
    <r>
      <rPr>
        <sz val="10"/>
        <color theme="1"/>
        <rFont val="Arial"/>
        <family val="2"/>
      </rPr>
      <t>chromniklová ocel 18/10 ( nerezová ocel 18/10),  leštěná, kvalitní , moderní hladký design vhodný do gastro provozu, pro každodenní použití, vhodné do myčky</t>
    </r>
  </si>
  <si>
    <r>
      <t xml:space="preserve">Lžička na kávu - </t>
    </r>
    <r>
      <rPr>
        <sz val="10"/>
        <color theme="1"/>
        <rFont val="Arial"/>
        <family val="2"/>
      </rPr>
      <t>chromniklová ocel 18/10 ( nerezová ocel 18/10),  leštěná, kvalitní , moderní hladký design vhodný do gastro provozu, pro každodenní použití, vhodné do myčky</t>
    </r>
  </si>
  <si>
    <r>
      <rPr>
        <b/>
        <u val="single"/>
        <sz val="10"/>
        <color theme="1"/>
        <rFont val="Arial"/>
        <family val="2"/>
      </rPr>
      <t>Podnos jídelní</t>
    </r>
    <r>
      <rPr>
        <sz val="10"/>
        <color theme="1"/>
        <rFont val="Arial"/>
        <family val="2"/>
      </rPr>
      <t xml:space="preserve"> - plastový (odolný polypropylen), zesílený okraj, rozměr 32,5 x 53 mm, G1/1, stohovatelný, vhodný do myčky, nepřijímající pachy, nepřijímající potravinářské kyseliny, připuštěná max.rozměrová tolerance +- 10mm</t>
    </r>
  </si>
  <si>
    <r>
      <t xml:space="preserve">Izolovaná várnice pro přepravu a skladování nápojů </t>
    </r>
    <r>
      <rPr>
        <sz val="10"/>
        <color rgb="FF2B2C30"/>
        <rFont val="Arial"/>
        <family val="2"/>
      </rPr>
      <t>- objem 20 l, celonerezové provedení, s výpustným kohoutem</t>
    </r>
  </si>
  <si>
    <r>
      <t xml:space="preserve">Koš do myčky na příbory </t>
    </r>
    <r>
      <rPr>
        <sz val="10"/>
        <color rgb="FF2B2C30"/>
        <rFont val="Arial"/>
        <family val="2"/>
      </rPr>
      <t xml:space="preserve">- rozměr 50x50x10 cm, </t>
    </r>
  </si>
  <si>
    <r>
      <t>Koš do myčky univerzální</t>
    </r>
    <r>
      <rPr>
        <sz val="10"/>
        <color rgb="FF2B2C30"/>
        <rFont val="Arial"/>
        <family val="2"/>
      </rPr>
      <t xml:space="preserve"> - rozměr 50 x50x10 cm</t>
    </r>
  </si>
  <si>
    <r>
      <t xml:space="preserve">Krájecí desky barevné  - bílá - </t>
    </r>
    <r>
      <rPr>
        <sz val="10"/>
        <color rgb="FF2B2C30"/>
        <rFont val="Arial"/>
        <family val="2"/>
      </rPr>
      <t>rozměr 500x325x 20(15)mm, polyethylénová, splňující veškeré hygienické normy HACCP, připuštěná max.rozměrová tolerance š. a d +- 30mm</t>
    </r>
  </si>
  <si>
    <r>
      <t xml:space="preserve">Krájecí desky barevné  - červená </t>
    </r>
    <r>
      <rPr>
        <sz val="10"/>
        <color rgb="FF2B2C30"/>
        <rFont val="Arial"/>
        <family val="2"/>
      </rPr>
      <t>- rozměr 500x325x20(15)mm, polyethylénová, splňující veškeré hygienické normy HACCP,připuštěná max.rozměrová tolerance š. a d +- 30mm</t>
    </r>
  </si>
  <si>
    <r>
      <t>Krájecí desky barevné</t>
    </r>
    <r>
      <rPr>
        <sz val="10"/>
        <color rgb="FF2B2C30"/>
        <rFont val="Arial"/>
        <family val="2"/>
      </rPr>
      <t xml:space="preserve"> </t>
    </r>
    <r>
      <rPr>
        <b/>
        <u val="single"/>
        <sz val="10"/>
        <color rgb="FF2B2C30"/>
        <rFont val="Arial"/>
        <family val="2"/>
      </rPr>
      <t xml:space="preserve"> - zelená</t>
    </r>
    <r>
      <rPr>
        <sz val="10"/>
        <color rgb="FF2B2C30"/>
        <rFont val="Arial"/>
        <family val="2"/>
      </rPr>
      <t>- rozměr 500x325x20(15)mm, polyethylénová, splňující veškeré hygienické normy HACCP,připuštěná max.rozměrová tolerance š. a d +- 30mm</t>
    </r>
  </si>
  <si>
    <r>
      <t>Krájecí desky barevné  -žlutá</t>
    </r>
    <r>
      <rPr>
        <sz val="10"/>
        <color rgb="FF2B2C30"/>
        <rFont val="Arial"/>
        <family val="2"/>
      </rPr>
      <t>- rozměr 500x325x20(15)mm, polyethylénová, splňující veškeré hygienické normy HACCP, připuštěná max.rozměrová tolerance š. a d +- 30mm</t>
    </r>
  </si>
  <si>
    <r>
      <t xml:space="preserve">Krájecí desky barevné  -modrá </t>
    </r>
    <r>
      <rPr>
        <sz val="10"/>
        <color rgb="FF2B2C30"/>
        <rFont val="Arial"/>
        <family val="2"/>
      </rPr>
      <t>- rozměr 500x325x20(15)mm, polyethylénová, splňující veškeré hygienické normy HACCP, připuštěná max.rozměrová tolerance š. a d +- 30mm</t>
    </r>
  </si>
  <si>
    <r>
      <t xml:space="preserve">Krájecí desky barevné  -hnědá </t>
    </r>
    <r>
      <rPr>
        <sz val="10"/>
        <color rgb="FF2B2C30"/>
        <rFont val="Arial"/>
        <family val="2"/>
      </rPr>
      <t>- rozměr 500x325x20(15)mm, polyethylénová, splňující veškeré hygienické normy HACCP, připuštěná max.rozměrová tolerance š. a d +- 30mm</t>
    </r>
  </si>
  <si>
    <r>
      <t xml:space="preserve">Obracečka perforovaná </t>
    </r>
    <r>
      <rPr>
        <sz val="10"/>
        <color rgb="FF2B2C30"/>
        <rFont val="Arial"/>
        <family val="2"/>
      </rPr>
      <t xml:space="preserve">-  délka 400 mm,  provedení nerez 18/10, monoblok , vhodná do myčky, připuštěná max.rozměrová tolerance +- 30mm </t>
    </r>
  </si>
  <si>
    <r>
      <t xml:space="preserve">Obracečka plná </t>
    </r>
    <r>
      <rPr>
        <sz val="10"/>
        <color rgb="FF2B2C30"/>
        <rFont val="Arial"/>
        <family val="2"/>
      </rPr>
      <t xml:space="preserve">-   délka 400 mm, provedení nerez 18/10, monoblok , vhodná do myčky, připuštěná max.rozměrová tolerance +- 30mm   </t>
    </r>
  </si>
  <si>
    <r>
      <t xml:space="preserve">Obracečka cedníková </t>
    </r>
    <r>
      <rPr>
        <sz val="10"/>
        <color rgb="FF2B2C30"/>
        <rFont val="Arial"/>
        <family val="2"/>
      </rPr>
      <t xml:space="preserve">- délka 400 mm, provedení nerez 18/10, monoblok , vhodná do myčky , připuštěná max.rozměrová tolerance +- 30mm  </t>
    </r>
  </si>
  <si>
    <r>
      <t xml:space="preserve">Vidlice na maso </t>
    </r>
    <r>
      <rPr>
        <sz val="10"/>
        <color rgb="FF2B2C30"/>
        <rFont val="Arial"/>
        <family val="2"/>
      </rPr>
      <t>- určená do gastro provozu, kulatá,  kovaná</t>
    </r>
  </si>
  <si>
    <r>
      <t xml:space="preserve">Nůž kuchařský </t>
    </r>
    <r>
      <rPr>
        <sz val="10"/>
        <color rgb="FF2B2C30"/>
        <rFont val="Arial"/>
        <family val="2"/>
      </rPr>
      <t xml:space="preserve">- délka 250mm, kovaná ocel, určený pro gastro provoz, připuštěná max.rozměrová tolerance +- 20mm, požadována  vysoká kvalita a ostrost  </t>
    </r>
  </si>
  <si>
    <r>
      <t xml:space="preserve">Nůž kuchařský </t>
    </r>
    <r>
      <rPr>
        <sz val="10"/>
        <color rgb="FF2B2C30"/>
        <rFont val="Arial"/>
        <family val="2"/>
      </rPr>
      <t xml:space="preserve">- délka 200mm, kovaná ocel, určený pro gastro provoz, připuštěná max.rozměrová tolerance +- 20mm, požadována vysoká kvalita    </t>
    </r>
  </si>
  <si>
    <r>
      <t>Nůž kuchařský tenký</t>
    </r>
    <r>
      <rPr>
        <sz val="10"/>
        <color rgb="FF2B2C30"/>
        <rFont val="Arial"/>
        <family val="2"/>
      </rPr>
      <t xml:space="preserve">- délka 200 mm,  kovaná ocel, určený pro gastro provoz, připuštěná max.rozměrová tolerance +- 20mm, požadována vysoká kvalita  </t>
    </r>
  </si>
  <si>
    <r>
      <t xml:space="preserve">Nůž filetovací </t>
    </r>
    <r>
      <rPr>
        <sz val="10"/>
        <color rgb="FF2B2C30"/>
        <rFont val="Arial"/>
        <family val="2"/>
      </rPr>
      <t xml:space="preserve">- délka min. 160 mm,  kovaná ocel, určený pro gastro provoz, připuštěná max.rozměrová tolerance +- 20mm, požadována vysoká kvalita  </t>
    </r>
  </si>
  <si>
    <r>
      <t xml:space="preserve">Nůž vykosťovací </t>
    </r>
    <r>
      <rPr>
        <sz val="10"/>
        <color rgb="FF2B2C30"/>
        <rFont val="Arial"/>
        <family val="2"/>
      </rPr>
      <t xml:space="preserve">- délka min. 130 mm,  kovaná ocel, určený pro gastro provoz, připuštěná max.rozměrová tolerance +- 20mm, požadována vysoká kvalita  </t>
    </r>
  </si>
  <si>
    <r>
      <t xml:space="preserve">Nůž na zeleninu </t>
    </r>
    <r>
      <rPr>
        <sz val="10"/>
        <color rgb="FF2B2C30"/>
        <rFont val="Arial"/>
        <family val="2"/>
      </rPr>
      <t xml:space="preserve">- délka min. 80mm,  kovaná ocel, určený pro gastro provoz, připuštěná max.rozměrová tolerance +- 20mm, požadována vysoká kvalita  </t>
    </r>
  </si>
  <si>
    <r>
      <t xml:space="preserve">Nůž na zeleninu </t>
    </r>
    <r>
      <rPr>
        <sz val="10"/>
        <color rgb="FF2B2C30"/>
        <rFont val="Arial"/>
        <family val="2"/>
      </rPr>
      <t xml:space="preserve">- délka min. 100 mm,  kovaná ocel, určený pro gastro provoz, připuštěná max.rozměrová tolerance +- 20mm, požadována vysoká kvalita  </t>
    </r>
  </si>
  <si>
    <r>
      <t xml:space="preserve">Nůž na ovoce </t>
    </r>
    <r>
      <rPr>
        <sz val="10"/>
        <color rgb="FF2B2C30"/>
        <rFont val="Arial"/>
        <family val="2"/>
      </rPr>
      <t xml:space="preserve">- délka min. 130 mm,  kovaná ocel, určený pro gastro provoz, připuštěná max.rozměrová tolerance +- 20mm, požadována vysoká kvalita  </t>
    </r>
  </si>
  <si>
    <r>
      <t xml:space="preserve">Cedník špičák </t>
    </r>
    <r>
      <rPr>
        <sz val="10"/>
        <color rgb="FF2B2C30"/>
        <rFont val="Arial"/>
        <family val="2"/>
      </rPr>
      <t>- min. Ø 250 mm, provedení - nerezová ocel 18/10, určený pro gastroprovoz</t>
    </r>
  </si>
  <si>
    <r>
      <t xml:space="preserve">Cedníkové síto jemné </t>
    </r>
    <r>
      <rPr>
        <sz val="10"/>
        <color rgb="FF2B2C30"/>
        <rFont val="Arial"/>
        <family val="2"/>
      </rPr>
      <t>- min. Ø 250 mm, provedení - nerezová ocel (18/10), určené pro gastroprovoz</t>
    </r>
  </si>
  <si>
    <r>
      <t xml:space="preserve">Cedníkové síto hrubé </t>
    </r>
    <r>
      <rPr>
        <sz val="10"/>
        <color rgb="FF2B2C30"/>
        <rFont val="Arial"/>
        <family val="2"/>
      </rPr>
      <t>- min. Ø 250 mm, provedení - nerezová ocel (18/10), určené pro gastroprovoz</t>
    </r>
  </si>
  <si>
    <r>
      <t xml:space="preserve">Vařečka oválná - </t>
    </r>
    <r>
      <rPr>
        <sz val="10"/>
        <color rgb="FF2B2C30"/>
        <rFont val="Arial"/>
        <family val="2"/>
      </rPr>
      <t>dřevěná (tvrdé dřevo), délka min. 300 mm</t>
    </r>
    <r>
      <rPr>
        <b/>
        <u val="single"/>
        <sz val="10"/>
        <color rgb="FF2B2C30"/>
        <rFont val="Arial"/>
        <family val="2"/>
      </rPr>
      <t xml:space="preserve"> </t>
    </r>
  </si>
  <si>
    <r>
      <t xml:space="preserve">Vařečka oválná - </t>
    </r>
    <r>
      <rPr>
        <sz val="10"/>
        <color rgb="FF2B2C30"/>
        <rFont val="Arial"/>
        <family val="2"/>
      </rPr>
      <t>dřevěná (tvrdé dřevo), délka min. 400 mm</t>
    </r>
    <r>
      <rPr>
        <b/>
        <u val="single"/>
        <sz val="10"/>
        <color rgb="FF2B2C30"/>
        <rFont val="Arial"/>
        <family val="2"/>
      </rPr>
      <t xml:space="preserve"> </t>
    </r>
  </si>
  <si>
    <r>
      <t>Vařečka oválná</t>
    </r>
    <r>
      <rPr>
        <sz val="10"/>
        <color rgb="FF2B2C30"/>
        <rFont val="Arial"/>
        <family val="2"/>
      </rPr>
      <t xml:space="preserve"> - dřevěná (tvrdé dřevo), délka min. 500 mm</t>
    </r>
  </si>
  <si>
    <r>
      <t>Odměrka plastová</t>
    </r>
    <r>
      <rPr>
        <sz val="10"/>
        <color rgb="FF2B2C30"/>
        <rFont val="Arial"/>
        <family val="2"/>
      </rPr>
      <t xml:space="preserve"> - min.objem 1 l, s cejchováním v l a ml, určená pro gastroprovoz</t>
    </r>
  </si>
  <si>
    <r>
      <t>Šlehací metla</t>
    </r>
    <r>
      <rPr>
        <sz val="10"/>
        <color rgb="FF2B2C30"/>
        <rFont val="Arial"/>
        <family val="2"/>
      </rPr>
      <t xml:space="preserve"> - min. délka 250mm,  provedení - nerezová ocel (18/10), určená pro gastroprovoz</t>
    </r>
  </si>
  <si>
    <r>
      <t>Šlehací metla</t>
    </r>
    <r>
      <rPr>
        <sz val="10"/>
        <color rgb="FF2B2C30"/>
        <rFont val="Arial"/>
        <family val="2"/>
      </rPr>
      <t xml:space="preserve"> - min. délka 350mm,  provedení - nerezová ocel (18/10), určená pro gastroprovoz</t>
    </r>
  </si>
  <si>
    <r>
      <t>Šlehací metla</t>
    </r>
    <r>
      <rPr>
        <sz val="10"/>
        <color rgb="FF2B2C30"/>
        <rFont val="Arial"/>
        <family val="2"/>
      </rPr>
      <t xml:space="preserve"> - min. délka 500mm,  provedení - nerezová ocel (18/10), určená pro gastroprovoz</t>
    </r>
  </si>
  <si>
    <r>
      <t>Kráječ na vejce ( plátky)</t>
    </r>
    <r>
      <rPr>
        <sz val="10"/>
        <color rgb="FF2B2C30"/>
        <rFont val="Arial"/>
        <family val="2"/>
      </rPr>
      <t xml:space="preserve"> - nerez, vhodný do gastroprovozu</t>
    </r>
  </si>
  <si>
    <r>
      <t>Lis na česnek</t>
    </r>
    <r>
      <rPr>
        <sz val="10"/>
        <color rgb="FF2B2C30"/>
        <rFont val="Arial"/>
        <family val="2"/>
      </rPr>
      <t xml:space="preserve"> - nerezové provedení, vhodný do gastroprovozu</t>
    </r>
  </si>
  <si>
    <r>
      <t>Kráječ na brambory (kolečko)</t>
    </r>
    <r>
      <rPr>
        <sz val="10"/>
        <color rgb="FF2B2C30"/>
        <rFont val="Arial"/>
        <family val="2"/>
      </rPr>
      <t xml:space="preserve"> - strunový, nerez, určený pro gastroprovoz</t>
    </r>
  </si>
  <si>
    <r>
      <t>Kráječ na knedlíky</t>
    </r>
    <r>
      <rPr>
        <sz val="10"/>
        <color rgb="FF2B2C30"/>
        <rFont val="Arial"/>
        <family val="2"/>
      </rPr>
      <t xml:space="preserve"> - strunový, nerezové provedení, určený pro gastroprovoz</t>
    </r>
  </si>
  <si>
    <r>
      <rPr>
        <b/>
        <u val="single"/>
        <sz val="10"/>
        <color theme="1"/>
        <rFont val="Arial"/>
        <family val="2"/>
      </rPr>
      <t xml:space="preserve">Miska polévková </t>
    </r>
    <r>
      <rPr>
        <sz val="10"/>
        <color theme="1"/>
        <rFont val="Arial"/>
        <family val="2"/>
      </rPr>
      <t>- 0,33 l</t>
    </r>
  </si>
  <si>
    <r>
      <rPr>
        <b/>
        <u val="single"/>
        <sz val="10"/>
        <color theme="1"/>
        <rFont val="Arial"/>
        <family val="2"/>
      </rPr>
      <t xml:space="preserve">Miska polévková </t>
    </r>
    <r>
      <rPr>
        <sz val="10"/>
        <color theme="1"/>
        <rFont val="Arial"/>
        <family val="2"/>
      </rPr>
      <t>- 0,46 l;</t>
    </r>
  </si>
  <si>
    <r>
      <rPr>
        <b/>
        <u val="single"/>
        <sz val="10"/>
        <color theme="1"/>
        <rFont val="Arial"/>
        <family val="2"/>
      </rPr>
      <t>Talíř hluboký</t>
    </r>
    <r>
      <rPr>
        <sz val="10"/>
        <color theme="1"/>
        <rFont val="Arial"/>
        <family val="2"/>
      </rPr>
      <t xml:space="preserve"> - Ø 22 cm</t>
    </r>
  </si>
  <si>
    <r>
      <rPr>
        <b/>
        <u val="single"/>
        <sz val="10"/>
        <color theme="1"/>
        <rFont val="Arial"/>
        <family val="2"/>
      </rPr>
      <t>Talíř mělký</t>
    </r>
    <r>
      <rPr>
        <sz val="10"/>
        <color theme="1"/>
        <rFont val="Arial"/>
        <family val="2"/>
      </rPr>
      <t xml:space="preserve"> - Ø 24 cm</t>
    </r>
  </si>
  <si>
    <r>
      <rPr>
        <b/>
        <u val="single"/>
        <sz val="10"/>
        <color theme="1"/>
        <rFont val="Arial"/>
        <family val="2"/>
      </rPr>
      <t>Talíř dezertní -</t>
    </r>
    <r>
      <rPr>
        <sz val="10"/>
        <color theme="1"/>
        <rFont val="Arial"/>
        <family val="2"/>
      </rPr>
      <t xml:space="preserve"> Ø 17 cm</t>
    </r>
  </si>
  <si>
    <r>
      <rPr>
        <b/>
        <u val="single"/>
        <sz val="10"/>
        <color theme="1"/>
        <rFont val="Arial"/>
        <family val="2"/>
      </rPr>
      <t>Talíř dezertní -</t>
    </r>
    <r>
      <rPr>
        <sz val="10"/>
        <color theme="1"/>
        <rFont val="Arial"/>
        <family val="2"/>
      </rPr>
      <t xml:space="preserve"> Ø 19 cm</t>
    </r>
  </si>
  <si>
    <r>
      <rPr>
        <b/>
        <u val="single"/>
        <sz val="10"/>
        <color theme="1"/>
        <rFont val="Arial"/>
        <family val="2"/>
      </rPr>
      <t>Porcelánový hrnek bez ouška</t>
    </r>
    <r>
      <rPr>
        <sz val="10"/>
        <color theme="1"/>
        <rFont val="Arial"/>
        <family val="2"/>
      </rPr>
      <t xml:space="preserve"> - 0,2 l</t>
    </r>
  </si>
  <si>
    <r>
      <rPr>
        <b/>
        <u val="single"/>
        <sz val="10"/>
        <color theme="1"/>
        <rFont val="Arial"/>
        <family val="2"/>
      </rPr>
      <t>Hrnek s ouškem</t>
    </r>
    <r>
      <rPr>
        <sz val="10"/>
        <color theme="1"/>
        <rFont val="Arial"/>
        <family val="2"/>
      </rPr>
      <t xml:space="preserve"> - 0,3 l</t>
    </r>
  </si>
  <si>
    <r>
      <rPr>
        <b/>
        <u val="single"/>
        <sz val="10"/>
        <color theme="1"/>
        <rFont val="Arial"/>
        <family val="2"/>
      </rPr>
      <t>Šálek s podšálkem (espresso)</t>
    </r>
    <r>
      <rPr>
        <sz val="10"/>
        <color theme="1"/>
        <rFont val="Arial"/>
        <family val="2"/>
      </rPr>
      <t xml:space="preserve">  - 0,10 l</t>
    </r>
  </si>
  <si>
    <r>
      <rPr>
        <b/>
        <u val="single"/>
        <sz val="10"/>
        <color theme="1"/>
        <rFont val="Arial"/>
        <family val="2"/>
      </rPr>
      <t>Šálek s podšálkem ( káva)</t>
    </r>
    <r>
      <rPr>
        <sz val="10"/>
        <color theme="1"/>
        <rFont val="Arial"/>
        <family val="2"/>
      </rPr>
      <t xml:space="preserve">  - 0,20 l</t>
    </r>
  </si>
  <si>
    <r>
      <rPr>
        <b/>
        <u val="single"/>
        <sz val="10"/>
        <color theme="1"/>
        <rFont val="Arial"/>
        <family val="2"/>
      </rPr>
      <t>Miska kompotová</t>
    </r>
    <r>
      <rPr>
        <sz val="10"/>
        <color theme="1"/>
        <rFont val="Arial"/>
        <family val="2"/>
      </rPr>
      <t xml:space="preserve"> - Ø 10 cm</t>
    </r>
  </si>
  <si>
    <r>
      <rPr>
        <b/>
        <u val="single"/>
        <sz val="10"/>
        <color theme="1"/>
        <rFont val="Arial"/>
        <family val="2"/>
      </rPr>
      <t xml:space="preserve">Miska kompotová </t>
    </r>
    <r>
      <rPr>
        <sz val="10"/>
        <color theme="1"/>
        <rFont val="Arial"/>
        <family val="2"/>
      </rPr>
      <t>- Ø 12 cm</t>
    </r>
  </si>
  <si>
    <r>
      <t>Džbán na vodu -</t>
    </r>
    <r>
      <rPr>
        <sz val="10"/>
        <color theme="1"/>
        <rFont val="Arial"/>
        <family val="2"/>
      </rPr>
      <t xml:space="preserve"> 2l</t>
    </r>
  </si>
  <si>
    <r>
      <t>Džbán na vodu -</t>
    </r>
    <r>
      <rPr>
        <sz val="10"/>
        <color theme="1"/>
        <rFont val="Arial"/>
        <family val="2"/>
      </rPr>
      <t xml:space="preserve"> 1l</t>
    </r>
  </si>
  <si>
    <r>
      <rPr>
        <b/>
        <u val="single"/>
        <sz val="10"/>
        <color theme="1"/>
        <rFont val="Arial"/>
        <family val="2"/>
      </rPr>
      <t>Sklenice</t>
    </r>
    <r>
      <rPr>
        <sz val="10"/>
        <color theme="1"/>
        <rFont val="Arial"/>
        <family val="2"/>
      </rPr>
      <t xml:space="preserve">  </t>
    </r>
    <r>
      <rPr>
        <b/>
        <sz val="10"/>
        <color theme="1"/>
        <rFont val="Arial"/>
        <family val="2"/>
      </rPr>
      <t>- 0,25 l</t>
    </r>
  </si>
  <si>
    <r>
      <rPr>
        <b/>
        <u val="single"/>
        <sz val="10"/>
        <color theme="1"/>
        <rFont val="Arial"/>
        <family val="2"/>
      </rPr>
      <t xml:space="preserve">Sklenice </t>
    </r>
    <r>
      <rPr>
        <b/>
        <sz val="10"/>
        <color theme="1"/>
        <rFont val="Arial"/>
        <family val="2"/>
      </rPr>
      <t xml:space="preserve"> - 0,2 l</t>
    </r>
  </si>
  <si>
    <r>
      <rPr>
        <b/>
        <u val="single"/>
        <sz val="10"/>
        <color theme="1"/>
        <rFont val="Arial"/>
        <family val="2"/>
      </rPr>
      <t xml:space="preserve">Sklenice </t>
    </r>
    <r>
      <rPr>
        <b/>
        <sz val="10"/>
        <color theme="1"/>
        <rFont val="Arial"/>
        <family val="2"/>
      </rPr>
      <t xml:space="preserve"> - 0,3 l  ( tzv.tumbler)</t>
    </r>
  </si>
  <si>
    <r>
      <rPr>
        <b/>
        <u val="single"/>
        <sz val="10"/>
        <color theme="1"/>
        <rFont val="Arial"/>
        <family val="2"/>
      </rPr>
      <t xml:space="preserve">Sklenice </t>
    </r>
    <r>
      <rPr>
        <b/>
        <sz val="10"/>
        <color theme="1"/>
        <rFont val="Arial"/>
        <family val="2"/>
      </rPr>
      <t xml:space="preserve"> - 0,4 l</t>
    </r>
  </si>
  <si>
    <r>
      <rPr>
        <b/>
        <u val="single"/>
        <sz val="10"/>
        <color theme="1"/>
        <rFont val="Arial"/>
        <family val="2"/>
      </rPr>
      <t xml:space="preserve">Sklenice </t>
    </r>
    <r>
      <rPr>
        <b/>
        <sz val="10"/>
        <color theme="1"/>
        <rFont val="Arial"/>
        <family val="2"/>
      </rPr>
      <t xml:space="preserve"> - 0,5 l</t>
    </r>
  </si>
  <si>
    <r>
      <rPr>
        <b/>
        <u val="single"/>
        <sz val="10"/>
        <color theme="1"/>
        <rFont val="Arial"/>
        <family val="2"/>
      </rPr>
      <t>Podnos jídelní</t>
    </r>
    <r>
      <rPr>
        <sz val="10"/>
        <color theme="1"/>
        <rFont val="Arial"/>
        <family val="2"/>
      </rPr>
      <t xml:space="preserve"> - plastový </t>
    </r>
  </si>
  <si>
    <r>
      <rPr>
        <b/>
        <u val="single"/>
        <sz val="10"/>
        <color theme="1"/>
        <rFont val="Arial"/>
        <family val="2"/>
      </rPr>
      <t>Podnos jídelní</t>
    </r>
    <r>
      <rPr>
        <sz val="10"/>
        <color theme="1"/>
        <rFont val="Arial"/>
        <family val="2"/>
      </rPr>
      <t xml:space="preserve"> zkosený - plastový </t>
    </r>
  </si>
  <si>
    <r>
      <t xml:space="preserve">Izolovaná várnice pro přepravu a skladování nápojů </t>
    </r>
    <r>
      <rPr>
        <sz val="10"/>
        <color rgb="FF2B2C30"/>
        <rFont val="Arial"/>
        <family val="2"/>
      </rPr>
      <t>- objem 20 l</t>
    </r>
  </si>
  <si>
    <r>
      <t>Koš do myčky univerzální</t>
    </r>
    <r>
      <rPr>
        <sz val="10"/>
        <color rgb="FF2B2C30"/>
        <rFont val="Arial"/>
        <family val="2"/>
      </rPr>
      <t xml:space="preserve"> - </t>
    </r>
  </si>
  <si>
    <r>
      <t>Krájecí desky barevné</t>
    </r>
    <r>
      <rPr>
        <sz val="10"/>
        <color rgb="FF2B2C30"/>
        <rFont val="Arial"/>
        <family val="2"/>
      </rPr>
      <t xml:space="preserve"> </t>
    </r>
    <r>
      <rPr>
        <b/>
        <u val="single"/>
        <sz val="10"/>
        <color rgb="FF2B2C30"/>
        <rFont val="Arial"/>
        <family val="2"/>
      </rPr>
      <t xml:space="preserve"> - zelená</t>
    </r>
  </si>
  <si>
    <r>
      <t xml:space="preserve">Naběračka - </t>
    </r>
    <r>
      <rPr>
        <sz val="10"/>
        <color rgb="FF2B2C30"/>
        <rFont val="Arial"/>
        <family val="2"/>
      </rPr>
      <t xml:space="preserve"> objem 0,1 l</t>
    </r>
  </si>
  <si>
    <r>
      <t xml:space="preserve">Naběračka </t>
    </r>
    <r>
      <rPr>
        <sz val="10"/>
        <color rgb="FF2B2C30"/>
        <rFont val="Arial"/>
        <family val="2"/>
      </rPr>
      <t>-  objem 0,2 l</t>
    </r>
  </si>
  <si>
    <r>
      <t xml:space="preserve">Naběračka </t>
    </r>
    <r>
      <rPr>
        <sz val="10"/>
        <color rgb="FF2B2C30"/>
        <rFont val="Arial"/>
        <family val="2"/>
      </rPr>
      <t>-  objem 0,25 l</t>
    </r>
  </si>
  <si>
    <r>
      <t xml:space="preserve">Naběračka </t>
    </r>
    <r>
      <rPr>
        <sz val="10"/>
        <color rgb="FF2B2C30"/>
        <rFont val="Arial"/>
        <family val="2"/>
      </rPr>
      <t>-  objem 0,33 l</t>
    </r>
  </si>
  <si>
    <r>
      <t xml:space="preserve">Naběračka </t>
    </r>
    <r>
      <rPr>
        <sz val="10"/>
        <color rgb="FF2B2C30"/>
        <rFont val="Arial"/>
        <family val="2"/>
      </rPr>
      <t>-  objem 0,5 l</t>
    </r>
  </si>
  <si>
    <r>
      <t xml:space="preserve">Naběračka </t>
    </r>
    <r>
      <rPr>
        <sz val="10"/>
        <color rgb="FF2B2C30"/>
        <rFont val="Arial"/>
        <family val="2"/>
      </rPr>
      <t>-  objem 1,00l</t>
    </r>
  </si>
  <si>
    <r>
      <t xml:space="preserve">Nůž kuchařský </t>
    </r>
    <r>
      <rPr>
        <sz val="10"/>
        <color rgb="FF2B2C30"/>
        <rFont val="Arial"/>
        <family val="2"/>
      </rPr>
      <t>- délka 250mm</t>
    </r>
  </si>
  <si>
    <r>
      <t xml:space="preserve">Nůž kuchařský </t>
    </r>
    <r>
      <rPr>
        <sz val="10"/>
        <color rgb="FF2B2C30"/>
        <rFont val="Arial"/>
        <family val="2"/>
      </rPr>
      <t>- délka 200mm</t>
    </r>
  </si>
  <si>
    <r>
      <t>Nůž kuchařský tenký</t>
    </r>
    <r>
      <rPr>
        <sz val="10"/>
        <color rgb="FF2B2C30"/>
        <rFont val="Arial"/>
        <family val="2"/>
      </rPr>
      <t>- délka 200 mm</t>
    </r>
  </si>
  <si>
    <r>
      <t>Nůž na pečivo</t>
    </r>
    <r>
      <rPr>
        <sz val="10"/>
        <color rgb="FF2B2C30"/>
        <rFont val="Arial"/>
        <family val="2"/>
      </rPr>
      <t>- délka min. 200 mm</t>
    </r>
  </si>
  <si>
    <r>
      <t xml:space="preserve">Nůž filetovací </t>
    </r>
    <r>
      <rPr>
        <sz val="10"/>
        <color rgb="FF2B2C30"/>
        <rFont val="Arial"/>
        <family val="2"/>
      </rPr>
      <t>- délka min. 160 mm</t>
    </r>
  </si>
  <si>
    <r>
      <t xml:space="preserve">Nůž vykosťovací </t>
    </r>
    <r>
      <rPr>
        <sz val="10"/>
        <color rgb="FF2B2C30"/>
        <rFont val="Arial"/>
        <family val="2"/>
      </rPr>
      <t>- délka min. 130 mm</t>
    </r>
  </si>
  <si>
    <r>
      <t xml:space="preserve">Nůž na zeleninu </t>
    </r>
    <r>
      <rPr>
        <sz val="10"/>
        <color rgb="FF2B2C30"/>
        <rFont val="Arial"/>
        <family val="2"/>
      </rPr>
      <t>- délka min. 80 mm</t>
    </r>
  </si>
  <si>
    <r>
      <t xml:space="preserve">Nůž na zeleninu </t>
    </r>
    <r>
      <rPr>
        <sz val="10"/>
        <color rgb="FF2B2C30"/>
        <rFont val="Arial"/>
        <family val="2"/>
      </rPr>
      <t>- délka min. 100 mm</t>
    </r>
  </si>
  <si>
    <r>
      <t>Stěrka gumová na těsto</t>
    </r>
    <r>
      <rPr>
        <sz val="10"/>
        <color rgb="FF2B2C30"/>
        <rFont val="Arial"/>
        <family val="2"/>
      </rPr>
      <t xml:space="preserve"> - délka 270 mm</t>
    </r>
  </si>
  <si>
    <r>
      <t xml:space="preserve">Stěrka gumová na těsto </t>
    </r>
    <r>
      <rPr>
        <sz val="10"/>
        <color rgb="FF2B2C30"/>
        <rFont val="Arial"/>
        <family val="2"/>
      </rPr>
      <t>- délka 420 mm</t>
    </r>
  </si>
  <si>
    <r>
      <t xml:space="preserve">Cedníkové síto jemné </t>
    </r>
    <r>
      <rPr>
        <sz val="10"/>
        <color rgb="FF2B2C30"/>
        <rFont val="Arial"/>
        <family val="2"/>
      </rPr>
      <t>- min. Ø 250 mm</t>
    </r>
  </si>
  <si>
    <r>
      <t xml:space="preserve">Cedníkové síto hrubé </t>
    </r>
    <r>
      <rPr>
        <sz val="10"/>
        <color rgb="FF2B2C30"/>
        <rFont val="Arial"/>
        <family val="2"/>
      </rPr>
      <t>- min. Ø 250 mm</t>
    </r>
  </si>
  <si>
    <r>
      <t>Šlehací metla</t>
    </r>
    <r>
      <rPr>
        <sz val="10"/>
        <color rgb="FF2B2C30"/>
        <rFont val="Arial"/>
        <family val="2"/>
      </rPr>
      <t xml:space="preserve"> - min. délka 250mm,  nerezové provedení</t>
    </r>
  </si>
  <si>
    <r>
      <t>Šlehací metla</t>
    </r>
    <r>
      <rPr>
        <sz val="10"/>
        <color rgb="FF2B2C30"/>
        <rFont val="Arial"/>
        <family val="2"/>
      </rPr>
      <t xml:space="preserve"> - min. délka 350mm,  nerezové provedení</t>
    </r>
  </si>
  <si>
    <r>
      <t>Šlehací metla</t>
    </r>
    <r>
      <rPr>
        <sz val="10"/>
        <color rgb="FF2B2C30"/>
        <rFont val="Arial"/>
        <family val="2"/>
      </rPr>
      <t xml:space="preserve"> - min. délka 500mm,  nerezové provedení</t>
    </r>
  </si>
  <si>
    <r>
      <t>Lis na česnek</t>
    </r>
    <r>
      <rPr>
        <sz val="10"/>
        <color rgb="FF2B2C30"/>
        <rFont val="Arial"/>
        <family val="2"/>
      </rPr>
      <t xml:space="preserve"> - nerez</t>
    </r>
  </si>
  <si>
    <r>
      <t>Stěrka ( karta) cukrářská</t>
    </r>
    <r>
      <rPr>
        <sz val="10"/>
        <color rgb="FF2B2C30"/>
        <rFont val="Arial"/>
        <family val="2"/>
      </rPr>
      <t xml:space="preserve"> - rovná,  nerez</t>
    </r>
  </si>
  <si>
    <r>
      <t>Stěrka ( karta) cukrářská</t>
    </r>
    <r>
      <rPr>
        <sz val="10"/>
        <color rgb="FF2B2C30"/>
        <rFont val="Arial"/>
        <family val="2"/>
      </rPr>
      <t xml:space="preserve"> - zaoblená, nerez</t>
    </r>
  </si>
  <si>
    <r>
      <t>Mísa plastová</t>
    </r>
    <r>
      <rPr>
        <sz val="10"/>
        <color rgb="FF2B2C30"/>
        <rFont val="Arial"/>
        <family val="2"/>
      </rPr>
      <t xml:space="preserve"> - min. objem 6 l</t>
    </r>
  </si>
  <si>
    <r>
      <t>Mísa plastová</t>
    </r>
    <r>
      <rPr>
        <sz val="10"/>
        <color rgb="FF2B2C30"/>
        <rFont val="Arial"/>
        <family val="2"/>
      </rPr>
      <t xml:space="preserve"> - min. objem 9 l</t>
    </r>
  </si>
  <si>
    <r>
      <t>Mísa plastová</t>
    </r>
    <r>
      <rPr>
        <sz val="10"/>
        <color rgb="FF2B2C30"/>
        <rFont val="Arial"/>
        <family val="2"/>
      </rPr>
      <t xml:space="preserve"> - min. objem 13 l</t>
    </r>
  </si>
  <si>
    <r>
      <t>Mísa plastová</t>
    </r>
    <r>
      <rPr>
        <sz val="10"/>
        <color rgb="FF2B2C30"/>
        <rFont val="Arial"/>
        <family val="2"/>
      </rPr>
      <t xml:space="preserve"> - min. objem 19 l</t>
    </r>
  </si>
  <si>
    <r>
      <t>Termoska s pumpičkou nerez</t>
    </r>
    <r>
      <rPr>
        <sz val="10"/>
        <color rgb="FF2B2C30"/>
        <rFont val="Arial"/>
        <family val="2"/>
      </rPr>
      <t xml:space="preserve"> - min.objem 2,5 l</t>
    </r>
  </si>
  <si>
    <r>
      <t>Termoska s pumpičkou nerez</t>
    </r>
    <r>
      <rPr>
        <sz val="10"/>
        <color rgb="FF2B2C30"/>
        <rFont val="Arial"/>
        <family val="2"/>
      </rPr>
      <t xml:space="preserve"> - min.objem 3,0 l</t>
    </r>
  </si>
  <si>
    <r>
      <t>Termoska s pumpičkou nerez</t>
    </r>
    <r>
      <rPr>
        <sz val="10"/>
        <color rgb="FF2B2C30"/>
        <rFont val="Arial"/>
        <family val="2"/>
      </rPr>
      <t xml:space="preserve"> - min.objem 4 l</t>
    </r>
  </si>
  <si>
    <r>
      <t>Termoska nerez</t>
    </r>
    <r>
      <rPr>
        <sz val="10"/>
        <color rgb="FF2B2C30"/>
        <rFont val="Arial"/>
        <family val="2"/>
      </rPr>
      <t xml:space="preserve"> - min objem 1,5 l</t>
    </r>
  </si>
  <si>
    <r>
      <t>Konvice nerez</t>
    </r>
    <r>
      <rPr>
        <sz val="10"/>
        <color rgb="FF2B2C30"/>
        <rFont val="Arial"/>
        <family val="2"/>
      </rPr>
      <t xml:space="preserve"> - min objem 2 l</t>
    </r>
  </si>
  <si>
    <r>
      <t xml:space="preserve">Džbán plastový s víkem </t>
    </r>
    <r>
      <rPr>
        <sz val="10"/>
        <color rgb="FF2B2C30"/>
        <rFont val="Arial"/>
        <family val="2"/>
      </rPr>
      <t>- min. objem 1,9 l</t>
    </r>
  </si>
  <si>
    <r>
      <t xml:space="preserve">Hrnec vysoký </t>
    </r>
    <r>
      <rPr>
        <sz val="10"/>
        <color rgb="FF2B2C30"/>
        <rFont val="Arial"/>
        <family val="2"/>
      </rPr>
      <t>- min. objem 14 l + poklice</t>
    </r>
  </si>
  <si>
    <r>
      <t xml:space="preserve">Hrnec vysoký </t>
    </r>
    <r>
      <rPr>
        <sz val="10"/>
        <color rgb="FF2B2C30"/>
        <rFont val="Arial"/>
        <family val="2"/>
      </rPr>
      <t xml:space="preserve"> - min. objem 20 l + poklice</t>
    </r>
  </si>
  <si>
    <r>
      <t xml:space="preserve">Hrnec vysoký </t>
    </r>
    <r>
      <rPr>
        <sz val="10"/>
        <color rgb="FF2B2C30"/>
        <rFont val="Arial"/>
        <family val="2"/>
      </rPr>
      <t xml:space="preserve"> - min. objem 35 l + poklice</t>
    </r>
  </si>
  <si>
    <r>
      <t xml:space="preserve">Hrnec vysoký </t>
    </r>
    <r>
      <rPr>
        <sz val="10"/>
        <color rgb="FF2B2C30"/>
        <rFont val="Arial"/>
        <family val="2"/>
      </rPr>
      <t xml:space="preserve"> - min. objem 47 l + poklice</t>
    </r>
  </si>
  <si>
    <r>
      <t xml:space="preserve">Hrnec střední </t>
    </r>
    <r>
      <rPr>
        <sz val="10"/>
        <color rgb="FF2B2C30"/>
        <rFont val="Arial"/>
        <family val="2"/>
      </rPr>
      <t>- min. objem 2 l + poklice</t>
    </r>
  </si>
  <si>
    <r>
      <t xml:space="preserve">Hrnec střední </t>
    </r>
    <r>
      <rPr>
        <sz val="10"/>
        <color rgb="FF2B2C30"/>
        <rFont val="Arial"/>
        <family val="2"/>
      </rPr>
      <t>- min. objem 4 l + poklice</t>
    </r>
  </si>
  <si>
    <r>
      <t>Hrnec střední</t>
    </r>
    <r>
      <rPr>
        <sz val="10"/>
        <color rgb="FF2B2C30"/>
        <rFont val="Arial"/>
        <family val="2"/>
      </rPr>
      <t xml:space="preserve"> - min. objem 6 l + poklice</t>
    </r>
  </si>
  <si>
    <r>
      <t xml:space="preserve">Hrnec nízký </t>
    </r>
    <r>
      <rPr>
        <sz val="10"/>
        <color rgb="FF2B2C30"/>
        <rFont val="Arial"/>
        <family val="2"/>
      </rPr>
      <t xml:space="preserve"> - min. objem 10 l + poklice</t>
    </r>
  </si>
  <si>
    <r>
      <t xml:space="preserve">Hrnec nízký </t>
    </r>
    <r>
      <rPr>
        <sz val="10"/>
        <color rgb="FF2B2C30"/>
        <rFont val="Arial"/>
        <family val="2"/>
      </rPr>
      <t>- min. objem 20 l + poklice</t>
    </r>
  </si>
  <si>
    <r>
      <t xml:space="preserve">Hrnec nízký </t>
    </r>
    <r>
      <rPr>
        <sz val="10"/>
        <color rgb="FF2B2C30"/>
        <rFont val="Arial"/>
        <family val="2"/>
      </rPr>
      <t xml:space="preserve"> - min. objem 30 l+ poklice</t>
    </r>
  </si>
  <si>
    <r>
      <t xml:space="preserve">Hrnec nízký </t>
    </r>
    <r>
      <rPr>
        <sz val="10"/>
        <color rgb="FF2B2C30"/>
        <rFont val="Arial"/>
        <family val="2"/>
      </rPr>
      <t>- min. objem 41 l + poklice</t>
    </r>
  </si>
  <si>
    <r>
      <t xml:space="preserve">Pánev </t>
    </r>
    <r>
      <rPr>
        <sz val="10"/>
        <color rgb="FF2B2C30"/>
        <rFont val="Arial"/>
        <family val="2"/>
      </rPr>
      <t xml:space="preserve"> -Ø min. 320 mm</t>
    </r>
  </si>
  <si>
    <r>
      <t>Košíčky na pečivo</t>
    </r>
    <r>
      <rPr>
        <sz val="10"/>
        <color rgb="FF2B2C30"/>
        <rFont val="Arial"/>
        <family val="2"/>
      </rPr>
      <t xml:space="preserve"> - Ø min 200 mm</t>
    </r>
  </si>
  <si>
    <r>
      <rPr>
        <b/>
        <u val="single"/>
        <sz val="10"/>
        <color theme="1"/>
        <rFont val="Arial"/>
        <family val="2"/>
      </rPr>
      <t xml:space="preserve">Pohár na zmrzlinu - </t>
    </r>
    <r>
      <rPr>
        <b/>
        <sz val="10"/>
        <color theme="1"/>
        <rFont val="Arial"/>
        <family val="2"/>
      </rPr>
      <t>0,30 l</t>
    </r>
  </si>
  <si>
    <r>
      <rPr>
        <b/>
        <u val="single"/>
        <sz val="10"/>
        <color theme="1"/>
        <rFont val="Arial"/>
        <family val="2"/>
      </rPr>
      <t>Sklenice na horké nápoje s ouškem</t>
    </r>
    <r>
      <rPr>
        <b/>
        <sz val="10"/>
        <color theme="1"/>
        <rFont val="Arial"/>
        <family val="2"/>
      </rPr>
      <t xml:space="preserve"> -  0,25 l</t>
    </r>
  </si>
  <si>
    <r>
      <t>Nůž na pečivo</t>
    </r>
    <r>
      <rPr>
        <sz val="10"/>
        <color rgb="FF2B2C30"/>
        <rFont val="Arial"/>
        <family val="2"/>
      </rPr>
      <t xml:space="preserve">- délka 200 mm,  kovaná ocel, určený pro gastro provoz, připuštěná max.rozměrová tolerance +- 20mm, požadována vysoká kvalita  </t>
    </r>
  </si>
  <si>
    <r>
      <t>Stěrka gumová na těsto</t>
    </r>
    <r>
      <rPr>
        <sz val="10"/>
        <color rgb="FF2B2C30"/>
        <rFont val="Arial"/>
        <family val="2"/>
      </rPr>
      <t xml:space="preserve"> - délka 270 mm, určená pro gastroprovoz, připuštěná max.rozměrová tolerance +- 20mm</t>
    </r>
  </si>
  <si>
    <r>
      <t xml:space="preserve">Stěrka gumová na těsto </t>
    </r>
    <r>
      <rPr>
        <sz val="10"/>
        <color rgb="FF2B2C30"/>
        <rFont val="Arial"/>
        <family val="2"/>
      </rPr>
      <t>- délka 420 mm, určená pro gastroprovoz, připuštěná max.rozměrová tolerance +- 20mm</t>
    </r>
  </si>
  <si>
    <r>
      <t xml:space="preserve">Cedník špičák </t>
    </r>
    <r>
      <rPr>
        <sz val="10"/>
        <color rgb="FF2B2C30"/>
        <rFont val="Arial"/>
        <family val="2"/>
      </rPr>
      <t xml:space="preserve">- min. Ø 200 mm, provedení - nerezová ocel 18/10, určený pro gastroprovoz, </t>
    </r>
  </si>
  <si>
    <r>
      <t>Odměrka nerezová</t>
    </r>
    <r>
      <rPr>
        <sz val="10"/>
        <color rgb="FF2B2C30"/>
        <rFont val="Arial"/>
        <family val="2"/>
      </rPr>
      <t xml:space="preserve"> - min.objem 1 l, cejchování, provedení - nerezová ocel (18/10), určená pro gastroprovoz</t>
    </r>
  </si>
  <si>
    <r>
      <t>Odměrka nerezová</t>
    </r>
    <r>
      <rPr>
        <sz val="10"/>
        <color rgb="FF2B2C30"/>
        <rFont val="Arial"/>
        <family val="2"/>
      </rPr>
      <t xml:space="preserve"> - objem 1 l, cejchování,</t>
    </r>
  </si>
  <si>
    <r>
      <t xml:space="preserve">Cedník špičák </t>
    </r>
    <r>
      <rPr>
        <sz val="10"/>
        <color rgb="FF2B2C30"/>
        <rFont val="Arial"/>
        <family val="2"/>
      </rPr>
      <t>- min. Ø 200 mm</t>
    </r>
  </si>
  <si>
    <r>
      <t xml:space="preserve">Cedník špičák </t>
    </r>
    <r>
      <rPr>
        <sz val="10"/>
        <color rgb="FF2B2C30"/>
        <rFont val="Arial"/>
        <family val="2"/>
      </rPr>
      <t>- min. Ø 250 mm</t>
    </r>
  </si>
  <si>
    <r>
      <t>Vařečka oválná -</t>
    </r>
    <r>
      <rPr>
        <sz val="10"/>
        <color rgb="FF2B2C30"/>
        <rFont val="Arial"/>
        <family val="2"/>
      </rPr>
      <t>délka min. 300 mm</t>
    </r>
    <r>
      <rPr>
        <b/>
        <u val="single"/>
        <sz val="10"/>
        <color rgb="FF2B2C30"/>
        <rFont val="Arial"/>
        <family val="2"/>
      </rPr>
      <t xml:space="preserve"> </t>
    </r>
  </si>
  <si>
    <r>
      <t xml:space="preserve">Vařečka oválná - </t>
    </r>
    <r>
      <rPr>
        <sz val="10"/>
        <color rgb="FF2B2C30"/>
        <rFont val="Arial"/>
        <family val="2"/>
      </rPr>
      <t>délka min. 400 mm</t>
    </r>
    <r>
      <rPr>
        <b/>
        <u val="single"/>
        <sz val="10"/>
        <color rgb="FF2B2C30"/>
        <rFont val="Arial"/>
        <family val="2"/>
      </rPr>
      <t xml:space="preserve"> </t>
    </r>
  </si>
  <si>
    <r>
      <t>Vařečka oválná</t>
    </r>
    <r>
      <rPr>
        <sz val="10"/>
        <color rgb="FF2B2C30"/>
        <rFont val="Arial"/>
        <family val="2"/>
      </rPr>
      <t xml:space="preserve"> - délka min. 500 mm</t>
    </r>
  </si>
  <si>
    <r>
      <t>Odměrka plastová</t>
    </r>
    <r>
      <rPr>
        <sz val="10"/>
        <color rgb="FF2B2C30"/>
        <rFont val="Arial"/>
        <family val="2"/>
      </rPr>
      <t xml:space="preserve"> -objem 1 l, cejchování</t>
    </r>
  </si>
  <si>
    <r>
      <t>Kráječ na vejce (plátky)</t>
    </r>
    <r>
      <rPr>
        <sz val="10"/>
        <color rgb="FF2B2C30"/>
        <rFont val="Arial"/>
        <family val="2"/>
      </rPr>
      <t xml:space="preserve"> - nerez</t>
    </r>
  </si>
  <si>
    <r>
      <t>Kráječ na brambory (kolečko)</t>
    </r>
    <r>
      <rPr>
        <sz val="10"/>
        <color rgb="FF2B2C30"/>
        <rFont val="Arial"/>
        <family val="2"/>
      </rPr>
      <t xml:space="preserve"> -  nerez</t>
    </r>
  </si>
  <si>
    <r>
      <t>Kráječ na knedlíky</t>
    </r>
    <r>
      <rPr>
        <sz val="10"/>
        <color rgb="FF2B2C30"/>
        <rFont val="Arial"/>
        <family val="2"/>
      </rPr>
      <t xml:space="preserve"> -  nerez</t>
    </r>
  </si>
  <si>
    <r>
      <t>Mísa plastová</t>
    </r>
    <r>
      <rPr>
        <sz val="10"/>
        <color rgb="FF2B2C30"/>
        <rFont val="Arial"/>
        <family val="2"/>
      </rPr>
      <t xml:space="preserve"> - min. objem 4,5 l</t>
    </r>
  </si>
  <si>
    <r>
      <t>Mísa plastová</t>
    </r>
    <r>
      <rPr>
        <sz val="10"/>
        <color rgb="FF2B2C30"/>
        <rFont val="Arial"/>
        <family val="2"/>
      </rPr>
      <t xml:space="preserve"> - min. objem 2,5 l</t>
    </r>
  </si>
  <si>
    <r>
      <t>Mísa plastová</t>
    </r>
    <r>
      <rPr>
        <sz val="10"/>
        <color rgb="FF2B2C30"/>
        <rFont val="Arial"/>
        <family val="2"/>
      </rPr>
      <t xml:space="preserve"> - provedení polypropylen, min. objem 2,5 l</t>
    </r>
  </si>
  <si>
    <r>
      <t>Mísa plastová</t>
    </r>
    <r>
      <rPr>
        <sz val="10"/>
        <color rgb="FF2B2C30"/>
        <rFont val="Arial"/>
        <family val="2"/>
      </rPr>
      <t xml:space="preserve"> -  provedení polypropylen, min. objem 4,5 l</t>
    </r>
  </si>
  <si>
    <r>
      <t>Mísa plastová</t>
    </r>
    <r>
      <rPr>
        <sz val="10"/>
        <color rgb="FF2B2C30"/>
        <rFont val="Arial"/>
        <family val="2"/>
      </rPr>
      <t xml:space="preserve"> -  provedení polypropylen, min. objem 6 l</t>
    </r>
  </si>
  <si>
    <r>
      <t>Mísa plastová</t>
    </r>
    <r>
      <rPr>
        <sz val="10"/>
        <color rgb="FF2B2C30"/>
        <rFont val="Arial"/>
        <family val="2"/>
      </rPr>
      <t xml:space="preserve"> - provedení polypropylen, min. objem 9 l</t>
    </r>
  </si>
  <si>
    <r>
      <t>Mísa plastová</t>
    </r>
    <r>
      <rPr>
        <sz val="10"/>
        <color rgb="FF2B2C30"/>
        <rFont val="Arial"/>
        <family val="2"/>
      </rPr>
      <t xml:space="preserve"> - provedení polypropylen, min. objem 13 l</t>
    </r>
  </si>
  <si>
    <r>
      <t xml:space="preserve">Termoska s pumpičkou </t>
    </r>
    <r>
      <rPr>
        <sz val="10"/>
        <color rgb="FF2B2C30"/>
        <rFont val="Arial"/>
        <family val="2"/>
      </rPr>
      <t>- min.objem 4 l, nerezové provedení, dvojitá stěna</t>
    </r>
  </si>
  <si>
    <r>
      <t>Termoska nerez</t>
    </r>
    <r>
      <rPr>
        <sz val="10"/>
        <color rgb="FF2B2C30"/>
        <rFont val="Arial"/>
        <family val="2"/>
      </rPr>
      <t xml:space="preserve"> - min objem 1,5 l, nerezové provedení (18/10), dvojitá stěna</t>
    </r>
  </si>
  <si>
    <r>
      <t xml:space="preserve">Konvice </t>
    </r>
    <r>
      <rPr>
        <sz val="10"/>
        <color rgb="FF2B2C30"/>
        <rFont val="Arial"/>
        <family val="2"/>
      </rPr>
      <t>- min. objem 2 l, nerezové provedení (18/10)</t>
    </r>
  </si>
  <si>
    <r>
      <t xml:space="preserve">Džbán plastový s víkem </t>
    </r>
    <r>
      <rPr>
        <sz val="10"/>
        <color rgb="FF2B2C30"/>
        <rFont val="Arial"/>
        <family val="2"/>
      </rPr>
      <t>- min. objem 1,9 l, stabilní, odolný poškození,  transparentní</t>
    </r>
  </si>
  <si>
    <r>
      <t xml:space="preserve">Hrnec vysoký </t>
    </r>
    <r>
      <rPr>
        <sz val="10"/>
        <color rgb="FF2B2C30"/>
        <rFont val="Arial"/>
        <family val="2"/>
      </rPr>
      <t>- min. objem 14 l, nerezové provedení (18/10), sendvičové dno min.5 mm, tloušťka stěny min. 1 mm, nenahřívací úchyty, pro gastro provoz  + poklice</t>
    </r>
  </si>
  <si>
    <r>
      <t xml:space="preserve">Hrnec vysoký </t>
    </r>
    <r>
      <rPr>
        <sz val="10"/>
        <color rgb="FF2B2C30"/>
        <rFont val="Arial"/>
        <family val="2"/>
      </rPr>
      <t>- min. objem 20 l, nerezové provedení (18/10), sendvičové dno min.5 mm, tloušťka stěny min. 1 mm, nenahřívací úchyty, pro gastro provoz + poklice</t>
    </r>
  </si>
  <si>
    <r>
      <t xml:space="preserve">Hrnec vysoký </t>
    </r>
    <r>
      <rPr>
        <sz val="10"/>
        <color rgb="FF2B2C30"/>
        <rFont val="Arial"/>
        <family val="2"/>
      </rPr>
      <t xml:space="preserve"> - min. objem 35 l, nerezové provedení (18/10), sendvičové dno min.5 mm, tloušťka stěny mi. 1 mm, nenahřívací úchyty, pro gastro provoz  + poklice</t>
    </r>
  </si>
  <si>
    <r>
      <t>Hrnec střední</t>
    </r>
    <r>
      <rPr>
        <sz val="10"/>
        <color rgb="FF2B2C30"/>
        <rFont val="Arial"/>
        <family val="2"/>
      </rPr>
      <t xml:space="preserve"> - min. objem 6 l, nerezové provedení (18/10), sendvičové dno min. 5 mm, tloušťka stěny min. 1 mm, nenahřívací úchyty, pro gastro provoz  + poklice</t>
    </r>
  </si>
  <si>
    <r>
      <t xml:space="preserve">Hrnec nízký </t>
    </r>
    <r>
      <rPr>
        <sz val="10"/>
        <color rgb="FF2B2C30"/>
        <rFont val="Arial"/>
        <family val="2"/>
      </rPr>
      <t xml:space="preserve"> - min. objem 10 l, nerezové provedení (18/10), sendvičové dno min. 5 mm, tloušťka stěny min. 1 mm, nenahřívací úchyty, pro gastro provoz  + poklice</t>
    </r>
  </si>
  <si>
    <r>
      <t xml:space="preserve">Hrnec nízký </t>
    </r>
    <r>
      <rPr>
        <sz val="10"/>
        <color rgb="FF2B2C30"/>
        <rFont val="Arial"/>
        <family val="2"/>
      </rPr>
      <t>- min. objem 41 l, nerezové provedení (18/10), sendvičové dno min. 5 mm, tloušťka stěny min. 1 mm, nenahřívací úchyty, pro gastro provoz + poklice</t>
    </r>
  </si>
  <si>
    <r>
      <t>Košík na pečivo</t>
    </r>
    <r>
      <rPr>
        <sz val="10"/>
        <color rgb="FF2B2C30"/>
        <rFont val="Arial"/>
        <family val="2"/>
      </rPr>
      <t xml:space="preserve"> - k servírování pečiva, Ø min 220 mm</t>
    </r>
  </si>
  <si>
    <r>
      <t>Pánev</t>
    </r>
    <r>
      <rPr>
        <sz val="10"/>
        <color rgb="FF2B2C30"/>
        <rFont val="Arial"/>
        <family val="2"/>
      </rPr>
      <t xml:space="preserve"> - provedení nerez (18/10), Ø min 320 mm, sendvičové dno min. 7 mm, rukojeť odolná proti vysokým teplotám, pro gastro provoz</t>
    </r>
  </si>
  <si>
    <r>
      <t xml:space="preserve">Hrnec nízký </t>
    </r>
    <r>
      <rPr>
        <sz val="10"/>
        <color rgb="FF2B2C30"/>
        <rFont val="Arial"/>
        <family val="2"/>
      </rPr>
      <t xml:space="preserve"> - min. objem 30 l, nerezové provedení (18/10), sendvičové dno min. 5 mm, tloušťka stěny min. 1 mm, nenahřívací úchyty, pro gastro provoz + poklice</t>
    </r>
  </si>
  <si>
    <r>
      <t xml:space="preserve">Hrnec nízký </t>
    </r>
    <r>
      <rPr>
        <sz val="10"/>
        <color rgb="FF2B2C30"/>
        <rFont val="Arial"/>
        <family val="2"/>
      </rPr>
      <t>- min. objem 20 l, nerezové provedení (18/10), sendvičové dno min. 5 mm, tloušťka stěny min. 1 mm, nenahřívací úchyty, pro gastro provoz  + poklice</t>
    </r>
  </si>
  <si>
    <r>
      <t xml:space="preserve">Hrnec střední </t>
    </r>
    <r>
      <rPr>
        <sz val="10"/>
        <color rgb="FF2B2C30"/>
        <rFont val="Arial"/>
        <family val="2"/>
      </rPr>
      <t>- min. objem 2 l, nerezové provedení (18/10), sendvičové dno min. 5 mm, tloušťka stěny min. 1 mm, nenahřívací úchyty, pro gastro provoz  + poklice</t>
    </r>
  </si>
  <si>
    <r>
      <t xml:space="preserve">Termoska s pumpičkou </t>
    </r>
    <r>
      <rPr>
        <sz val="10"/>
        <color rgb="FF2B2C30"/>
        <rFont val="Arial"/>
        <family val="2"/>
      </rPr>
      <t xml:space="preserve"> - min.objem 3,0 l, nerezové provedení (18/10), dvojitá stěna</t>
    </r>
  </si>
  <si>
    <r>
      <t>Mísa plastová</t>
    </r>
    <r>
      <rPr>
        <sz val="10"/>
        <color rgb="FF2B2C30"/>
        <rFont val="Arial"/>
        <family val="2"/>
      </rPr>
      <t xml:space="preserve"> - min. objem 19 l, kulatá</t>
    </r>
  </si>
  <si>
    <r>
      <t xml:space="preserve">Naběračka - </t>
    </r>
    <r>
      <rPr>
        <sz val="10"/>
        <color rgb="FF2B2C30"/>
        <rFont val="Arial"/>
        <family val="2"/>
      </rPr>
      <t xml:space="preserve"> objem min. 0,1 l, provedení nerez 18/10, monoblok , vhodná do myčky </t>
    </r>
  </si>
  <si>
    <r>
      <t xml:space="preserve">Naběračka </t>
    </r>
    <r>
      <rPr>
        <sz val="10"/>
        <color rgb="FF2B2C30"/>
        <rFont val="Arial"/>
        <family val="2"/>
      </rPr>
      <t xml:space="preserve">-  objem min. 0,2 l, provedení nerez 18/10, monoblok, vhodná do myčky   </t>
    </r>
  </si>
  <si>
    <r>
      <t xml:space="preserve">Naběračka </t>
    </r>
    <r>
      <rPr>
        <sz val="10"/>
        <color rgb="FF2B2C30"/>
        <rFont val="Arial"/>
        <family val="2"/>
      </rPr>
      <t xml:space="preserve">-  objem min 0,25 l, provedení nerez 18/10, monoblok, vhodná do myčky   </t>
    </r>
  </si>
  <si>
    <r>
      <t xml:space="preserve">Naběračka </t>
    </r>
    <r>
      <rPr>
        <sz val="10"/>
        <color rgb="FF2B2C30"/>
        <rFont val="Arial"/>
        <family val="2"/>
      </rPr>
      <t xml:space="preserve">-  objem min 0,33 l, provedení nerez 18/10, monoblok , vhodná do myčky  </t>
    </r>
  </si>
  <si>
    <r>
      <rPr>
        <b/>
        <u val="single"/>
        <sz val="10"/>
        <color theme="1"/>
        <rFont val="Arial"/>
        <family val="2"/>
      </rPr>
      <t>Pohár na sekt</t>
    </r>
    <r>
      <rPr>
        <b/>
        <sz val="10"/>
        <color theme="1"/>
        <rFont val="Arial"/>
        <family val="2"/>
      </rPr>
      <t xml:space="preserve"> </t>
    </r>
    <r>
      <rPr>
        <sz val="10"/>
        <color theme="1"/>
        <rFont val="Arial"/>
        <family val="2"/>
      </rPr>
      <t>-  elegantní vzhled</t>
    </r>
    <r>
      <rPr>
        <b/>
        <sz val="10"/>
        <color theme="1"/>
        <rFont val="Arial"/>
        <family val="2"/>
      </rPr>
      <t xml:space="preserve">, </t>
    </r>
    <r>
      <rPr>
        <sz val="10"/>
        <color theme="1"/>
        <rFont val="Arial"/>
        <family val="2"/>
      </rPr>
      <t>tvrzené sklo, pro provoz v gastro</t>
    </r>
  </si>
  <si>
    <r>
      <t xml:space="preserve">Naběračka </t>
    </r>
    <r>
      <rPr>
        <sz val="10"/>
        <color rgb="FF2B2C30"/>
        <rFont val="Arial"/>
        <family val="2"/>
      </rPr>
      <t xml:space="preserve">-  objem min. 0,5 l, provedení nerez 18/10, monoblok , vhodná do myčky  </t>
    </r>
  </si>
  <si>
    <r>
      <t xml:space="preserve">Naběračka </t>
    </r>
    <r>
      <rPr>
        <sz val="10"/>
        <color rgb="FF2B2C30"/>
        <rFont val="Arial"/>
        <family val="2"/>
      </rPr>
      <t xml:space="preserve">-  objem min. 1,00 l, provedení nerez 18/10, monoblok , vhodná do myčky  </t>
    </r>
  </si>
  <si>
    <r>
      <t>Stěrka ( karta) cukrářská</t>
    </r>
    <r>
      <rPr>
        <sz val="10"/>
        <color rgb="FF2B2C30"/>
        <rFont val="Arial"/>
        <family val="2"/>
      </rPr>
      <t xml:space="preserve"> - rovná,  nerezové provedení, min. 120x110 mm, určená pro gastroprovoz</t>
    </r>
  </si>
  <si>
    <r>
      <t>Stěrka ( karta) cukrářská</t>
    </r>
    <r>
      <rPr>
        <sz val="10"/>
        <color rgb="FF2B2C30"/>
        <rFont val="Arial"/>
        <family val="2"/>
      </rPr>
      <t xml:space="preserve"> - zaoblená, nerezové provedení, min. 120x110 mm, určená pro gastroprovoz</t>
    </r>
  </si>
  <si>
    <r>
      <t xml:space="preserve">Termoska s pumpičkou </t>
    </r>
    <r>
      <rPr>
        <sz val="10"/>
        <color rgb="FF2B2C30"/>
        <rFont val="Arial"/>
        <family val="2"/>
      </rPr>
      <t>-  min.objem 2,5 l, nerezové provedení (18/10), dvojitá stěna</t>
    </r>
  </si>
  <si>
    <r>
      <t xml:space="preserve">Hrnec vysoký </t>
    </r>
    <r>
      <rPr>
        <sz val="10"/>
        <color rgb="FF2B2C30"/>
        <rFont val="Arial"/>
        <family val="2"/>
      </rPr>
      <t xml:space="preserve"> - min. objem 47 l, nerezové provedení (18/10), sendvičové dno min.5 mm, tloušťka stěny nim. 1 mm, nenahřívací úchyty, pro gastro provoz  + poklice</t>
    </r>
  </si>
  <si>
    <r>
      <t xml:space="preserve">Hrnec střední </t>
    </r>
    <r>
      <rPr>
        <sz val="10"/>
        <color rgb="FF2B2C30"/>
        <rFont val="Arial"/>
        <family val="2"/>
      </rPr>
      <t>- min. objem 4 l, nerezové provedení (18/10), sendvičové dno min. 5 mm, tloušťka stěny nim. 1 mm, nenahřívací úchyty, pro gastro provoz + poklice</t>
    </r>
  </si>
  <si>
    <r>
      <t xml:space="preserve">Talíř </t>
    </r>
    <r>
      <rPr>
        <sz val="10"/>
        <color rgb="FF2B2C30"/>
        <rFont val="Arial"/>
        <family val="2"/>
      </rPr>
      <t>- příslušenství k TS č.1</t>
    </r>
  </si>
  <si>
    <r>
      <t>Miska</t>
    </r>
    <r>
      <rPr>
        <sz val="10"/>
        <color rgb="FF2B2C30"/>
        <rFont val="Arial"/>
        <family val="2"/>
      </rPr>
      <t xml:space="preserve"> - příslušenství k TS č.1</t>
    </r>
  </si>
  <si>
    <r>
      <t>Plastové víčko na talíř -</t>
    </r>
    <r>
      <rPr>
        <sz val="10"/>
        <color rgb="FF2B2C30"/>
        <rFont val="Arial"/>
        <family val="2"/>
      </rPr>
      <t xml:space="preserve"> příslušenství k TS č.1</t>
    </r>
  </si>
  <si>
    <r>
      <t xml:space="preserve">Platové víčko pro misku </t>
    </r>
    <r>
      <rPr>
        <sz val="10"/>
        <color rgb="FF2B2C30"/>
        <rFont val="Arial"/>
        <family val="2"/>
      </rPr>
      <t>- příslušenství k TS č.1</t>
    </r>
  </si>
  <si>
    <r>
      <rPr>
        <b/>
        <sz val="10"/>
        <color theme="1"/>
        <rFont val="Arial"/>
        <family val="2"/>
      </rPr>
      <t>Plastové víčko pro talíř</t>
    </r>
    <r>
      <rPr>
        <sz val="10"/>
        <color theme="1"/>
        <rFont val="Arial"/>
        <family val="2"/>
      </rPr>
      <t xml:space="preserve"> - příslušenství k systému č. 2, plastové, vhodné do myčky</t>
    </r>
  </si>
  <si>
    <t>Zámek tabletu</t>
  </si>
  <si>
    <r>
      <rPr>
        <b/>
        <sz val="10"/>
        <color theme="1"/>
        <rFont val="Arial"/>
        <family val="2"/>
      </rPr>
      <t>Plastové víčko pro talíř</t>
    </r>
    <r>
      <rPr>
        <sz val="10"/>
        <color theme="1"/>
        <rFont val="Arial"/>
        <family val="2"/>
      </rPr>
      <t xml:space="preserve"> - příslušenství k systému č. 1, plastové, vhodné do myčky</t>
    </r>
  </si>
  <si>
    <r>
      <t xml:space="preserve">Talíř </t>
    </r>
    <r>
      <rPr>
        <sz val="10"/>
        <color rgb="FF2B2C30"/>
        <rFont val="Arial"/>
        <family val="2"/>
      </rPr>
      <t xml:space="preserve">- příslušenství k TS č.2 </t>
    </r>
  </si>
  <si>
    <r>
      <t>Miska</t>
    </r>
    <r>
      <rPr>
        <sz val="10"/>
        <color rgb="FF2B2C30"/>
        <rFont val="Arial"/>
        <family val="2"/>
      </rPr>
      <t xml:space="preserve"> - příslušenství k TS č.2 </t>
    </r>
  </si>
  <si>
    <r>
      <t>Plastové víčko na talíř -</t>
    </r>
    <r>
      <rPr>
        <sz val="10"/>
        <color rgb="FF2B2C30"/>
        <rFont val="Arial"/>
        <family val="2"/>
      </rPr>
      <t xml:space="preserve"> příslušenství k TS č.2 </t>
    </r>
  </si>
  <si>
    <r>
      <t xml:space="preserve">Platové víčko pro misku </t>
    </r>
    <r>
      <rPr>
        <sz val="10"/>
        <color rgb="FF2B2C30"/>
        <rFont val="Arial"/>
        <family val="2"/>
      </rPr>
      <t xml:space="preserve">- příslušenství k TS č.2 </t>
    </r>
  </si>
  <si>
    <r>
      <t>Vložka k předehřátí</t>
    </r>
    <r>
      <rPr>
        <sz val="10"/>
        <color rgb="FF2B2C30"/>
        <rFont val="Arial"/>
        <family val="2"/>
      </rPr>
      <t xml:space="preserve"> - příslušenství k TS č.2 </t>
    </r>
  </si>
  <si>
    <r>
      <t>Zámek tabletu</t>
    </r>
    <r>
      <rPr>
        <sz val="10"/>
        <color rgb="FF2B2C30"/>
        <rFont val="Arial"/>
        <family val="2"/>
      </rPr>
      <t xml:space="preserve"> - příslušenství k TS č.1</t>
    </r>
  </si>
  <si>
    <r>
      <rPr>
        <b/>
        <u val="single"/>
        <sz val="10"/>
        <color theme="1"/>
        <rFont val="Arial"/>
        <family val="2"/>
      </rPr>
      <t xml:space="preserve">Miska polévková </t>
    </r>
    <r>
      <rPr>
        <sz val="10"/>
        <color theme="1"/>
        <rFont val="Arial"/>
        <family val="2"/>
      </rPr>
      <t>- 0,39 l;</t>
    </r>
  </si>
  <si>
    <r>
      <rPr>
        <b/>
        <u val="single"/>
        <sz val="10"/>
        <color theme="1"/>
        <rFont val="Arial"/>
        <family val="2"/>
      </rPr>
      <t>Talíř mělký</t>
    </r>
    <r>
      <rPr>
        <sz val="10"/>
        <color theme="1"/>
        <rFont val="Arial"/>
        <family val="2"/>
      </rPr>
      <t xml:space="preserve"> - Ø 21 cm</t>
    </r>
  </si>
  <si>
    <r>
      <rPr>
        <b/>
        <u val="single"/>
        <sz val="10"/>
        <color theme="1"/>
        <rFont val="Arial"/>
        <family val="2"/>
      </rPr>
      <t>Hrnek s ouškem</t>
    </r>
    <r>
      <rPr>
        <sz val="10"/>
        <color theme="1"/>
        <rFont val="Arial"/>
        <family val="2"/>
      </rPr>
      <t xml:space="preserve"> - 0,25 l</t>
    </r>
  </si>
  <si>
    <r>
      <t xml:space="preserve">Nůž na ovoce </t>
    </r>
    <r>
      <rPr>
        <sz val="10"/>
        <color rgb="FF2B2C30"/>
        <rFont val="Arial"/>
        <family val="2"/>
      </rPr>
      <t>- délka min. 120 mm</t>
    </r>
  </si>
  <si>
    <r>
      <t xml:space="preserve">Tabletový systém č. 1 - </t>
    </r>
    <r>
      <rPr>
        <sz val="10"/>
        <color theme="1"/>
        <rFont val="Arial"/>
        <family val="2"/>
      </rPr>
      <t xml:space="preserve">izolační vrchní a spodní díl, se zámkem , obsahující 2 ks misky s víčkem, 1x talíř s víčkem, </t>
    </r>
  </si>
  <si>
    <r>
      <rPr>
        <b/>
        <u val="single"/>
        <sz val="10"/>
        <color theme="1"/>
        <rFont val="Arial"/>
        <family val="2"/>
      </rPr>
      <t>Tabletový systém č. 2</t>
    </r>
    <r>
      <rPr>
        <b/>
        <sz val="10"/>
        <color theme="1"/>
        <rFont val="Arial"/>
        <family val="2"/>
      </rPr>
      <t xml:space="preserve"> -  </t>
    </r>
    <r>
      <rPr>
        <sz val="10"/>
        <color theme="1"/>
        <rFont val="Arial"/>
        <family val="2"/>
      </rPr>
      <t>lisovaná pevná konstrukce, s izolací a těsněním, obsahující dvoudílný porcelánový talíř s víčkem, 2x porcelánová miska s víčkem, nahřívací vložka pod talíř, stohovatelný, GN 1/1</t>
    </r>
  </si>
  <si>
    <r>
      <rPr>
        <b/>
        <sz val="10"/>
        <color theme="1"/>
        <rFont val="Arial"/>
        <family val="2"/>
      </rPr>
      <t xml:space="preserve">Talíř  </t>
    </r>
    <r>
      <rPr>
        <sz val="10"/>
        <color theme="1"/>
        <rFont val="Arial"/>
        <family val="2"/>
      </rPr>
      <t>- příslušenství k systému č. 1, mělký, porcelánový, vhodný do myčky</t>
    </r>
  </si>
  <si>
    <r>
      <rPr>
        <b/>
        <sz val="10"/>
        <color theme="1"/>
        <rFont val="Arial"/>
        <family val="2"/>
      </rPr>
      <t>Miska -</t>
    </r>
    <r>
      <rPr>
        <sz val="10"/>
        <color theme="1"/>
        <rFont val="Arial"/>
        <family val="2"/>
      </rPr>
      <t xml:space="preserve"> příslušenství k systému č. 1, porcelán,  vhodná do myčky</t>
    </r>
  </si>
  <si>
    <r>
      <rPr>
        <b/>
        <sz val="10"/>
        <color theme="1"/>
        <rFont val="Arial"/>
        <family val="2"/>
      </rPr>
      <t>Plastové víčko pro misku</t>
    </r>
    <r>
      <rPr>
        <sz val="10"/>
        <color theme="1"/>
        <rFont val="Arial"/>
        <family val="2"/>
      </rPr>
      <t>- příslušenství k systému č. 1 , plastové, vhodné do myčky</t>
    </r>
  </si>
  <si>
    <r>
      <rPr>
        <b/>
        <sz val="10"/>
        <color theme="1"/>
        <rFont val="Arial"/>
        <family val="2"/>
      </rPr>
      <t xml:space="preserve">Talíř  </t>
    </r>
    <r>
      <rPr>
        <sz val="10"/>
        <color theme="1"/>
        <rFont val="Arial"/>
        <family val="2"/>
      </rPr>
      <t>- příslušenství k systému č. 2, porcelánový, dvoudílný, vhodný do myčky</t>
    </r>
  </si>
  <si>
    <r>
      <rPr>
        <b/>
        <sz val="10"/>
        <color theme="1"/>
        <rFont val="Arial"/>
        <family val="2"/>
      </rPr>
      <t>Miska -</t>
    </r>
    <r>
      <rPr>
        <sz val="10"/>
        <color theme="1"/>
        <rFont val="Arial"/>
        <family val="2"/>
      </rPr>
      <t xml:space="preserve"> příslušenství ksystému č. 2, porcelán, vhodná do myčky</t>
    </r>
  </si>
  <si>
    <r>
      <rPr>
        <b/>
        <sz val="10"/>
        <color theme="1"/>
        <rFont val="Arial"/>
        <family val="2"/>
      </rPr>
      <t>Plastové víčko pro misku</t>
    </r>
    <r>
      <rPr>
        <sz val="10"/>
        <color theme="1"/>
        <rFont val="Arial"/>
        <family val="2"/>
      </rPr>
      <t>- příslušenství k systému č. 2, plastové, vhodné do myčky</t>
    </r>
  </si>
  <si>
    <r>
      <rPr>
        <b/>
        <sz val="10"/>
        <color theme="1"/>
        <rFont val="Arial"/>
        <family val="2"/>
      </rPr>
      <t>Vložka k předehřátí</t>
    </r>
    <r>
      <rPr>
        <sz val="10"/>
        <color theme="1"/>
        <rFont val="Arial"/>
        <family val="2"/>
      </rPr>
      <t xml:space="preserve"> - příslušenství k systému č. 2</t>
    </r>
  </si>
  <si>
    <r>
      <t xml:space="preserve">Talíř porcelánový dělený </t>
    </r>
    <r>
      <rPr>
        <sz val="10"/>
        <color theme="1"/>
        <rFont val="Arial"/>
        <family val="2"/>
      </rPr>
      <t>-Ø min 21 cm</t>
    </r>
  </si>
  <si>
    <t>Rozměrová tolerance na číselně vyjádřdelné hodnoty předmětu plnění  = 10%</t>
  </si>
  <si>
    <r>
      <rPr>
        <b/>
        <u val="single"/>
        <sz val="10"/>
        <color theme="1"/>
        <rFont val="Arial"/>
        <family val="2"/>
      </rPr>
      <t>Talíř porcelánový dělený</t>
    </r>
    <r>
      <rPr>
        <sz val="10"/>
        <color theme="1"/>
        <rFont val="Arial"/>
        <family val="2"/>
      </rPr>
      <t xml:space="preserve"> -Ø min 21 cm,porcelán, bílý, nedekorovaný, pro každodenní použití,  vhodný do myčky,</t>
    </r>
  </si>
  <si>
    <r>
      <rPr>
        <b/>
        <u val="single"/>
        <sz val="10"/>
        <color theme="1"/>
        <rFont val="Arial"/>
        <family val="2"/>
      </rPr>
      <t xml:space="preserve">Miska polévková </t>
    </r>
    <r>
      <rPr>
        <sz val="10"/>
        <color theme="1"/>
        <rFont val="Arial"/>
        <family val="2"/>
      </rPr>
      <t xml:space="preserve">- 0,33 l; porcelán, bílý, bez oušek, hladká , stohovatelná, pro každodenní použití,  vhodná do myčky, vhodná do mikrovlnné trouby, </t>
    </r>
  </si>
  <si>
    <r>
      <rPr>
        <b/>
        <u val="single"/>
        <sz val="10"/>
        <color theme="1"/>
        <rFont val="Arial"/>
        <family val="2"/>
      </rPr>
      <t xml:space="preserve">Miska polévková </t>
    </r>
    <r>
      <rPr>
        <sz val="10"/>
        <color theme="1"/>
        <rFont val="Arial"/>
        <family val="2"/>
      </rPr>
      <t>- 0,46 l; porcelán, bílý, bez oušek, hladká , stohovatelná, pro každodenní použití,  vhodná do myčky, vhodná do mikrovlnné trouby,</t>
    </r>
  </si>
  <si>
    <r>
      <rPr>
        <b/>
        <u val="single"/>
        <sz val="10"/>
        <color theme="1"/>
        <rFont val="Arial"/>
        <family val="2"/>
      </rPr>
      <t>Talíř hluboký</t>
    </r>
    <r>
      <rPr>
        <sz val="10"/>
        <color theme="1"/>
        <rFont val="Arial"/>
        <family val="2"/>
      </rPr>
      <t xml:space="preserve"> - Ø 22 cm, porcelán, bílý,  nedekorovaný, pro každodenní použití,  vhodný do myčky, vhodný do mikrovlnné trouby, </t>
    </r>
  </si>
  <si>
    <r>
      <rPr>
        <b/>
        <u val="single"/>
        <sz val="10"/>
        <color theme="1"/>
        <rFont val="Arial"/>
        <family val="2"/>
      </rPr>
      <t>Talíř mělký</t>
    </r>
    <r>
      <rPr>
        <sz val="10"/>
        <color theme="1"/>
        <rFont val="Arial"/>
        <family val="2"/>
      </rPr>
      <t xml:space="preserve"> - Ø 24 cm, porcelán, bílý, nedekorovaný,  pro každodenní použití,  vhodný do myčky, vhodný do mikrovlnné trouby,  </t>
    </r>
  </si>
  <si>
    <r>
      <rPr>
        <b/>
        <u val="single"/>
        <sz val="10"/>
        <color theme="1"/>
        <rFont val="Arial"/>
        <family val="2"/>
      </rPr>
      <t>Talíř dezertní -</t>
    </r>
    <r>
      <rPr>
        <sz val="10"/>
        <color theme="1"/>
        <rFont val="Arial"/>
        <family val="2"/>
      </rPr>
      <t xml:space="preserve"> Ø 17 cm, porcelán, bílý, nedekorovaný, pro každodenní použití,  vhodný do myčky, vhodný do mikrovlnné trouby, </t>
    </r>
  </si>
  <si>
    <r>
      <rPr>
        <b/>
        <u val="single"/>
        <sz val="10"/>
        <color theme="1"/>
        <rFont val="Arial"/>
        <family val="2"/>
      </rPr>
      <t>Talíř dezertní -</t>
    </r>
    <r>
      <rPr>
        <sz val="10"/>
        <color theme="1"/>
        <rFont val="Arial"/>
        <family val="2"/>
      </rPr>
      <t xml:space="preserve"> Ø 19 cm, porcelán, bílý, nedekorovaný, pro každodenní použití,  vhodný do myčky, vhodný do mikrovlnné trouby, </t>
    </r>
  </si>
  <si>
    <r>
      <rPr>
        <b/>
        <u val="single"/>
        <sz val="10"/>
        <color theme="1"/>
        <rFont val="Arial"/>
        <family val="2"/>
      </rPr>
      <t>Porcelánový hrnek bez ouška</t>
    </r>
    <r>
      <rPr>
        <sz val="10"/>
        <color theme="1"/>
        <rFont val="Arial"/>
        <family val="2"/>
      </rPr>
      <t xml:space="preserve"> - 0,2 l, porcelán, bílý, stohovatelný,  pro každodenní použití,  vhodný do myčky, vhodný do mikrovlnné trouby, </t>
    </r>
  </si>
  <si>
    <r>
      <rPr>
        <b/>
        <u val="single"/>
        <sz val="10"/>
        <color theme="1"/>
        <rFont val="Arial"/>
        <family val="2"/>
      </rPr>
      <t>Hrnek s ouškem</t>
    </r>
    <r>
      <rPr>
        <sz val="10"/>
        <color theme="1"/>
        <rFont val="Arial"/>
        <family val="2"/>
      </rPr>
      <t xml:space="preserve"> - 0,3 l, porcelán, bílý, stohovatelný,  pro každodenní použití,  vhodný do myčky, vhodný do mikrovlnné trouby,</t>
    </r>
  </si>
  <si>
    <r>
      <rPr>
        <b/>
        <u val="single"/>
        <sz val="10"/>
        <color theme="1"/>
        <rFont val="Arial"/>
        <family val="2"/>
      </rPr>
      <t>Šálek s podšálkem (espresso)</t>
    </r>
    <r>
      <rPr>
        <sz val="10"/>
        <color theme="1"/>
        <rFont val="Arial"/>
        <family val="2"/>
      </rPr>
      <t xml:space="preserve">  - 0,10 l, porcelán, bílý, stohovatelný, pro každodenní použití,  vhodný do myčky, vhodný do mikrovlnné trouby,</t>
    </r>
  </si>
  <si>
    <r>
      <rPr>
        <b/>
        <u val="single"/>
        <sz val="10"/>
        <color theme="1"/>
        <rFont val="Arial"/>
        <family val="2"/>
      </rPr>
      <t>Šálek s podšálkem ( káva)</t>
    </r>
    <r>
      <rPr>
        <sz val="10"/>
        <color theme="1"/>
        <rFont val="Arial"/>
        <family val="2"/>
      </rPr>
      <t xml:space="preserve">  - 0,20 l, porcelán, bílý, stohovatelný, pro každodenní použití,  vhodný do myčky, vhodný do mikrovlnné trouby,</t>
    </r>
  </si>
  <si>
    <r>
      <rPr>
        <b/>
        <u val="single"/>
        <sz val="10"/>
        <color theme="1"/>
        <rFont val="Arial"/>
        <family val="2"/>
      </rPr>
      <t xml:space="preserve">Sklenice </t>
    </r>
    <r>
      <rPr>
        <b/>
        <sz val="10"/>
        <color theme="1"/>
        <rFont val="Arial"/>
        <family val="2"/>
      </rPr>
      <t xml:space="preserve"> - 0,3 l  ( tzv.tumbler), těžké dno, rovný, válcovitý tvar, čiré, </t>
    </r>
    <r>
      <rPr>
        <sz val="10"/>
        <color theme="1"/>
        <rFont val="Arial"/>
        <family val="2"/>
      </rPr>
      <t xml:space="preserve">tvrzené sklo, pro provoz v gastro, </t>
    </r>
  </si>
  <si>
    <r>
      <rPr>
        <b/>
        <u val="single"/>
        <sz val="10"/>
        <color theme="1"/>
        <rFont val="Arial"/>
        <family val="2"/>
      </rPr>
      <t>Sklenice</t>
    </r>
    <r>
      <rPr>
        <sz val="10"/>
        <color theme="1"/>
        <rFont val="Arial"/>
        <family val="2"/>
      </rPr>
      <t xml:space="preserve">  </t>
    </r>
    <r>
      <rPr>
        <b/>
        <sz val="10"/>
        <color theme="1"/>
        <rFont val="Arial"/>
        <family val="2"/>
      </rPr>
      <t xml:space="preserve">- 0,25 l,  </t>
    </r>
    <r>
      <rPr>
        <sz val="10"/>
        <color theme="1"/>
        <rFont val="Arial"/>
        <family val="2"/>
      </rPr>
      <t xml:space="preserve">tvrzené sklo, stohovatelná, pro každodenní použití,  vhodná do myčky, </t>
    </r>
  </si>
  <si>
    <r>
      <rPr>
        <b/>
        <u val="single"/>
        <sz val="10"/>
        <color theme="1"/>
        <rFont val="Arial"/>
        <family val="2"/>
      </rPr>
      <t xml:space="preserve">Sklenice </t>
    </r>
    <r>
      <rPr>
        <b/>
        <sz val="10"/>
        <color theme="1"/>
        <rFont val="Arial"/>
        <family val="2"/>
      </rPr>
      <t xml:space="preserve"> - 0,4 l, </t>
    </r>
    <r>
      <rPr>
        <sz val="10"/>
        <color theme="1"/>
        <rFont val="Arial"/>
        <family val="2"/>
      </rPr>
      <t>čiré</t>
    </r>
    <r>
      <rPr>
        <b/>
        <sz val="10"/>
        <color theme="1"/>
        <rFont val="Arial"/>
        <family val="2"/>
      </rPr>
      <t xml:space="preserve">, </t>
    </r>
    <r>
      <rPr>
        <sz val="10"/>
        <color theme="1"/>
        <rFont val="Arial"/>
        <family val="2"/>
      </rPr>
      <t xml:space="preserve">tvrzené sklo, těžké dno,  pro provoz v gastro, </t>
    </r>
  </si>
  <si>
    <r>
      <rPr>
        <b/>
        <u val="single"/>
        <sz val="10"/>
        <color theme="1"/>
        <rFont val="Arial"/>
        <family val="2"/>
      </rPr>
      <t xml:space="preserve">Sklenice </t>
    </r>
    <r>
      <rPr>
        <b/>
        <sz val="10"/>
        <color theme="1"/>
        <rFont val="Arial"/>
        <family val="2"/>
      </rPr>
      <t xml:space="preserve"> - 0,5 l, </t>
    </r>
    <r>
      <rPr>
        <sz val="10"/>
        <color theme="1"/>
        <rFont val="Arial"/>
        <family val="2"/>
      </rPr>
      <t>čiré</t>
    </r>
    <r>
      <rPr>
        <b/>
        <sz val="10"/>
        <color theme="1"/>
        <rFont val="Arial"/>
        <family val="2"/>
      </rPr>
      <t xml:space="preserve">, </t>
    </r>
    <r>
      <rPr>
        <sz val="10"/>
        <color theme="1"/>
        <rFont val="Arial"/>
        <family val="2"/>
      </rPr>
      <t xml:space="preserve">tvrzené sklo, těžké dno,  pro provoz v gastro, </t>
    </r>
  </si>
  <si>
    <r>
      <rPr>
        <b/>
        <u val="single"/>
        <sz val="10"/>
        <color theme="1"/>
        <rFont val="Arial"/>
        <family val="2"/>
      </rPr>
      <t xml:space="preserve">Sklenice </t>
    </r>
    <r>
      <rPr>
        <b/>
        <sz val="10"/>
        <color theme="1"/>
        <rFont val="Arial"/>
        <family val="2"/>
      </rPr>
      <t xml:space="preserve"> - 0,2 l,</t>
    </r>
    <r>
      <rPr>
        <sz val="10"/>
        <color theme="1"/>
        <rFont val="Arial"/>
        <family val="2"/>
      </rPr>
      <t xml:space="preserve"> čiré, </t>
    </r>
    <r>
      <rPr>
        <b/>
        <sz val="10"/>
        <color theme="1"/>
        <rFont val="Arial"/>
        <family val="2"/>
      </rPr>
      <t xml:space="preserve"> </t>
    </r>
    <r>
      <rPr>
        <sz val="10"/>
        <color theme="1"/>
        <rFont val="Arial"/>
        <family val="2"/>
      </rPr>
      <t xml:space="preserve">tvrzené sklo, rovný, válcovitý tvar,  tězké dno, pro provoz v gastro, </t>
    </r>
  </si>
  <si>
    <r>
      <rPr>
        <b/>
        <u val="single"/>
        <sz val="10"/>
        <color theme="1"/>
        <rFont val="Arial"/>
        <family val="2"/>
      </rPr>
      <t>Sklenice na horké nápoje  s ouškem</t>
    </r>
    <r>
      <rPr>
        <b/>
        <sz val="10"/>
        <color theme="1"/>
        <rFont val="Arial"/>
        <family val="2"/>
      </rPr>
      <t xml:space="preserve"> - 0,25 l, </t>
    </r>
    <r>
      <rPr>
        <sz val="10"/>
        <color theme="1"/>
        <rFont val="Arial"/>
        <family val="2"/>
      </rPr>
      <t xml:space="preserve">tvrzené sklo, čiré, pro provoz v gastro, vhodné do myčky, </t>
    </r>
  </si>
  <si>
    <r>
      <rPr>
        <b/>
        <u val="single"/>
        <sz val="10"/>
        <color theme="1"/>
        <rFont val="Arial"/>
        <family val="2"/>
      </rPr>
      <t xml:space="preserve">Pohár na zmrzlinu - </t>
    </r>
    <r>
      <rPr>
        <b/>
        <sz val="10"/>
        <color theme="1"/>
        <rFont val="Arial"/>
        <family val="2"/>
      </rPr>
      <t>0,30 l</t>
    </r>
    <r>
      <rPr>
        <sz val="10"/>
        <color theme="1"/>
        <rFont val="Arial"/>
        <family val="2"/>
      </rPr>
      <t xml:space="preserve">, silnostěnné sklo, pro provoz v gastro, vhodné do myčky, </t>
    </r>
  </si>
  <si>
    <r>
      <rPr>
        <b/>
        <u val="single"/>
        <sz val="10"/>
        <color theme="1"/>
        <rFont val="Arial"/>
        <family val="2"/>
      </rPr>
      <t>Hrnek plastový s velkým ouškem</t>
    </r>
    <r>
      <rPr>
        <sz val="10"/>
        <color theme="1"/>
        <rFont val="Arial"/>
        <family val="2"/>
      </rPr>
      <t xml:space="preserve"> - 0,3 l</t>
    </r>
  </si>
  <si>
    <r>
      <rPr>
        <b/>
        <u val="single"/>
        <sz val="10"/>
        <color theme="1"/>
        <rFont val="Arial"/>
        <family val="2"/>
      </rPr>
      <t xml:space="preserve">Miska skleněná </t>
    </r>
    <r>
      <rPr>
        <sz val="10"/>
        <color theme="1"/>
        <rFont val="Arial"/>
        <family val="2"/>
      </rPr>
      <t xml:space="preserve">- 0,4 l, stohovatelná, tvrzené sklo, pro každodenní použití,  vhodná do myčky, </t>
    </r>
  </si>
  <si>
    <r>
      <rPr>
        <b/>
        <u val="single"/>
        <sz val="10"/>
        <color theme="1"/>
        <rFont val="Arial"/>
        <family val="2"/>
      </rPr>
      <t>Miska skleněná</t>
    </r>
    <r>
      <rPr>
        <sz val="10"/>
        <color theme="1"/>
        <rFont val="Arial"/>
        <family val="2"/>
      </rPr>
      <t xml:space="preserve"> - 0,4 l</t>
    </r>
  </si>
  <si>
    <t>Příloha č. 2 Výzvy_Technická specifikace včetně ocenění</t>
  </si>
  <si>
    <t xml:space="preserve">Tabletový systém č. 1  </t>
  </si>
  <si>
    <t>Tabletový systém č. 2</t>
  </si>
  <si>
    <t>DOPLNÍ  DODAVATEL</t>
  </si>
  <si>
    <r>
      <t xml:space="preserve">V </t>
    </r>
    <r>
      <rPr>
        <b/>
        <sz val="10"/>
        <color rgb="FFFF0000"/>
        <rFont val="Arial"/>
        <family val="2"/>
      </rPr>
      <t>DOPLNÍ DODAVATEL</t>
    </r>
  </si>
  <si>
    <r>
      <t>Dne:</t>
    </r>
    <r>
      <rPr>
        <b/>
        <sz val="10"/>
        <color rgb="FFFF0000"/>
        <rFont val="Arial"/>
        <family val="2"/>
      </rPr>
      <t xml:space="preserve"> DOPLNÍ DODAVATEL</t>
    </r>
  </si>
  <si>
    <t>Podpis  osoby oprávněné zastupovat dodavatele:</t>
  </si>
  <si>
    <r>
      <rPr>
        <b/>
        <u val="single"/>
        <sz val="10"/>
        <color theme="1"/>
        <rFont val="Arial"/>
        <family val="2"/>
      </rPr>
      <t xml:space="preserve">Miska polévková </t>
    </r>
    <r>
      <rPr>
        <sz val="10"/>
        <color theme="1"/>
        <rFont val="Arial"/>
        <family val="2"/>
      </rPr>
      <t>- 0,39 l; porcelán, bílý, bez oušek, hladká , stohovatelná, pro každodenní použití,  vhodná do myčky, vhodná do mikrovlnné trouby</t>
    </r>
  </si>
  <si>
    <r>
      <rPr>
        <b/>
        <u val="single"/>
        <sz val="10"/>
        <color theme="1"/>
        <rFont val="Arial"/>
        <family val="2"/>
      </rPr>
      <t>Minimální požadavky:</t>
    </r>
    <r>
      <rPr>
        <b/>
        <sz val="10"/>
        <color theme="1"/>
        <rFont val="Arial"/>
        <family val="2"/>
      </rPr>
      <t xml:space="preserve"> bílý porcelán vhodný do restaurace i jídelny, bez barevného dekoru</t>
    </r>
  </si>
  <si>
    <r>
      <rPr>
        <b/>
        <u val="single"/>
        <sz val="10"/>
        <color theme="1"/>
        <rFont val="Arial"/>
        <family val="2"/>
      </rPr>
      <t>Talíř mělký</t>
    </r>
    <r>
      <rPr>
        <sz val="10"/>
        <color theme="1"/>
        <rFont val="Arial"/>
        <family val="2"/>
      </rPr>
      <t xml:space="preserve"> - Ø 21 cm, porcelán, bílý, nedekorovaný,  pro každodenní použití,  vhodný do myčky, vhodný do mikrovlnné trouby,  </t>
    </r>
  </si>
  <si>
    <r>
      <rPr>
        <b/>
        <u val="single"/>
        <sz val="10"/>
        <color theme="1"/>
        <rFont val="Arial"/>
        <family val="2"/>
      </rPr>
      <t>Hrnek s ouškem</t>
    </r>
    <r>
      <rPr>
        <sz val="10"/>
        <color theme="1"/>
        <rFont val="Arial"/>
        <family val="2"/>
      </rPr>
      <t xml:space="preserve"> - 0,25 l, porcelán, bílý, stohovatelný,  pro každodenní použití,  vhodný do myčky, vhodný do mikrovlnné trouby</t>
    </r>
  </si>
  <si>
    <r>
      <rPr>
        <b/>
        <u val="single"/>
        <sz val="10"/>
        <color theme="1"/>
        <rFont val="Arial"/>
        <family val="2"/>
      </rPr>
      <t>Minimální požadavky:</t>
    </r>
    <r>
      <rPr>
        <sz val="10"/>
        <color theme="1"/>
        <rFont val="Arial"/>
        <family val="2"/>
      </rPr>
      <t xml:space="preserve"> </t>
    </r>
    <r>
      <rPr>
        <b/>
        <sz val="10"/>
        <color theme="1"/>
        <rFont val="Arial"/>
        <family val="2"/>
      </rPr>
      <t>kvalitní sklo, tvrzený okraj, vhodné do gastro provozu,  odolnost a dlouhou životnost, vhodné do myčky, vhodné pro každodenní použití</t>
    </r>
  </si>
  <si>
    <t>Minimální technické požadavky zadavatele  - Rozměrová tolerance na číselně vyjádřitelné hodnoty předmětu plnění  je +/-10%, pokud není v Příloze č. 2 uvedeno jinak</t>
  </si>
  <si>
    <r>
      <rPr>
        <b/>
        <u val="single"/>
        <sz val="10"/>
        <color theme="1"/>
        <rFont val="Arial"/>
        <family val="2"/>
      </rPr>
      <t xml:space="preserve">Hrnek plastový s velkým ouškem </t>
    </r>
    <r>
      <rPr>
        <sz val="10"/>
        <color theme="1"/>
        <rFont val="Arial"/>
        <family val="2"/>
      </rPr>
      <t>- min. 0,3 l, plastový,  pro každodenní použití</t>
    </r>
  </si>
  <si>
    <r>
      <t xml:space="preserve">Jídelní lžíce - </t>
    </r>
    <r>
      <rPr>
        <sz val="10"/>
        <color theme="1"/>
        <rFont val="Arial"/>
        <family val="2"/>
      </rPr>
      <t>chromniklová ocel 18/10 (nerezová ocel 18/10),  leštěná, kvalitní , moderní hladký design vhodný do gastro provozu, pro každodenní použití, vhodné do myčky</t>
    </r>
  </si>
  <si>
    <r>
      <t xml:space="preserve">Jídelní vidlička - </t>
    </r>
    <r>
      <rPr>
        <sz val="10"/>
        <color theme="1"/>
        <rFont val="Arial"/>
        <family val="2"/>
      </rPr>
      <t>nerezová jídelní vidlička, chromová ocel 18/0, kvalitní, moderní hladký design vhodný do gastro provozu, pro každodenní použití, vhodné do myčky</t>
    </r>
  </si>
  <si>
    <r>
      <rPr>
        <b/>
        <u val="single"/>
        <sz val="10"/>
        <color theme="1"/>
        <rFont val="Arial"/>
        <family val="2"/>
      </rPr>
      <t xml:space="preserve">Lžička na kávu </t>
    </r>
    <r>
      <rPr>
        <sz val="10"/>
        <color theme="1"/>
        <rFont val="Arial"/>
        <family val="2"/>
      </rPr>
      <t>- nerezová jídelní vidlička, chromová ocel 18/0, kvalitní, moderní hladký design vhodný do gastro provozu, pro každodenní použití, vhodné do myčky</t>
    </r>
  </si>
  <si>
    <t>Jídelní vidlička</t>
  </si>
  <si>
    <t xml:space="preserve">Jídelní nůž </t>
  </si>
  <si>
    <r>
      <t xml:space="preserve">Jídelní nůž - </t>
    </r>
    <r>
      <rPr>
        <sz val="10"/>
        <color theme="1"/>
        <rFont val="Arial"/>
        <family val="2"/>
      </rPr>
      <t>nerezový jídelní  nůž, chromová ocel 18/0, kvalitní, moderní hladký design, vhodný do gastro provozu, pro každodenní použití, vhodné do myčky</t>
    </r>
  </si>
  <si>
    <r>
      <t xml:space="preserve">Jídelní lžíce - </t>
    </r>
    <r>
      <rPr>
        <sz val="10"/>
        <color theme="1"/>
        <rFont val="Arial"/>
        <family val="2"/>
      </rPr>
      <t>nerezová jídelní lžíce, chromová ocel 18/0, kvalitní, moderní hladký design vhodný do gastro provozu, pro každodenní použití, vhodné do myčky</t>
    </r>
  </si>
  <si>
    <r>
      <rPr>
        <b/>
        <u val="single"/>
        <sz val="10"/>
        <color theme="1"/>
        <rFont val="Arial"/>
        <family val="2"/>
      </rPr>
      <t>Podnos jídelní</t>
    </r>
    <r>
      <rPr>
        <sz val="10"/>
        <color theme="1"/>
        <rFont val="Arial"/>
        <family val="2"/>
      </rPr>
      <t xml:space="preserve"> zkosený - plastový (odolný polyester), zesílený okraj, rozměr 34 x 48 mm, stohovatelný, hladký povrch, připuštěná max.rozměrová tolerance +- 10mm</t>
    </r>
  </si>
  <si>
    <r>
      <rPr>
        <b/>
        <u val="single"/>
        <sz val="10"/>
        <color theme="1"/>
        <rFont val="Arial"/>
        <family val="2"/>
      </rPr>
      <t xml:space="preserve">Účel použití </t>
    </r>
    <r>
      <rPr>
        <b/>
        <sz val="10"/>
        <color theme="1"/>
        <rFont val="Arial"/>
        <family val="2"/>
      </rPr>
      <t xml:space="preserve">- </t>
    </r>
    <r>
      <rPr>
        <sz val="10"/>
        <color theme="1"/>
        <rFont val="Arial"/>
        <family val="2"/>
      </rPr>
      <t xml:space="preserve">pro skladování, přípravu pokrmů,  vaření, pečení, přepravu jídel v gastro provozech. </t>
    </r>
    <r>
      <rPr>
        <b/>
        <u val="single"/>
        <sz val="10"/>
        <color theme="1"/>
        <rFont val="Arial"/>
        <family val="2"/>
      </rPr>
      <t xml:space="preserve">Požadavek vysoké kvality a splnění veškerých zákonných norem určených pro gastroprovozovny. </t>
    </r>
  </si>
  <si>
    <r>
      <t xml:space="preserve">Cedníkové síto </t>
    </r>
    <r>
      <rPr>
        <sz val="10"/>
        <color rgb="FF2B2C30"/>
        <rFont val="Arial"/>
        <family val="2"/>
      </rPr>
      <t>- min. Ø 100 mm</t>
    </r>
  </si>
  <si>
    <r>
      <t xml:space="preserve">Cedníkové síto jemné </t>
    </r>
    <r>
      <rPr>
        <sz val="10"/>
        <color rgb="FF2B2C30"/>
        <rFont val="Arial"/>
        <family val="2"/>
      </rPr>
      <t>- min. Ø 100 mm, provedení - nerezová ocel (18/10), určené pro gastroprovoz</t>
    </r>
  </si>
  <si>
    <t>Mobilní (tabletový) systém pro distribuci pokrmů</t>
  </si>
  <si>
    <r>
      <rPr>
        <b/>
        <u val="single"/>
        <sz val="10"/>
        <color theme="1"/>
        <rFont val="Arial"/>
        <family val="2"/>
      </rPr>
      <t xml:space="preserve">Účel použití </t>
    </r>
    <r>
      <rPr>
        <sz val="10"/>
        <color theme="1"/>
        <rFont val="Arial"/>
        <family val="2"/>
      </rPr>
      <t>- vhodné pro výdej stravy v nemocnicích, domovech pro seniory a dalších podobných provozech, určený pro donášku při zachování kvality a teploty podávaného pokrmu, odolnost a dlouhá životnost, vhodné do myčky, vhodné pro každodenní použití</t>
    </r>
  </si>
  <si>
    <t>Jídelní (masová) vidlička</t>
  </si>
  <si>
    <t xml:space="preserve">Jídelní (masový) nůž </t>
  </si>
  <si>
    <t>Název položky</t>
  </si>
  <si>
    <t xml:space="preserve">CELKOVÁ CENA </t>
  </si>
  <si>
    <r>
      <rPr>
        <b/>
        <u val="single"/>
        <sz val="10"/>
        <color rgb="FF000000"/>
        <rFont val="Arial"/>
        <family val="2"/>
      </rPr>
      <t>Vlastní technická specifikace nabízených dodávek - Pokyn k vyplnění:</t>
    </r>
    <r>
      <rPr>
        <sz val="10"/>
        <color rgb="FF000000"/>
        <rFont val="Arial"/>
        <family val="2"/>
      </rPr>
      <t xml:space="preserve">  Dodavatel vyplní tabulku (list 1. Technická specifikace) níže, když přiřadí ke každé dodávané položce vlastní technickou specifikaci a dále ocení všechny nabízené položky v poslední tabulce (list 2. Položková nabídková cena). Do sloupce vpravo od technické specifikace zadavatele dodavatel u každé položky vypíše vlastní technickou specifikaci, aby zadavatel mohl porovnat, zda nabízené dodávky odpovídají rámcovým minimálním požadavkům. Ve sloupcích na levé straně tabulky zadavatel stanovil základní rámcové požadavky na typovou a druhovou položku nádobí, které by měl zadavatel zohlednit ve své nabídce. Jedná se o specifikaci zboží,  popis technických požadavků. Dodavatel musí dodržet modelový počet kusů při ocenění položek. Dodavatel může nabídnout zboží jinými, pokud možno lepšími parametry (v případě, že lze objektivně stanovit, že se jedná o parametry lepší). Předmětem dodávky musí být zboží nové, originální, neupravované a ne repasované. Ve vyplněné Příloze č. 2 Výzvy musí být zahrnuty všechny náklady dodavatele na provedení předmětu VZ.</t>
    </r>
  </si>
  <si>
    <t>Technická specifikace dodavatele – podrobný popis nabízeného zboží</t>
  </si>
  <si>
    <t>Obchodní název</t>
  </si>
  <si>
    <t>Výrobce</t>
  </si>
  <si>
    <t>VYPLNÍ A PODROBNĚ POPÍŠE DODAVATEL</t>
  </si>
  <si>
    <t>VYPLNIT</t>
  </si>
  <si>
    <r>
      <t xml:space="preserve">Dodavatel nesmí v tabulce měnit, slučovat nebo vypouštět položky jednotlivých dodávek, které obsahuje Příloha č. 2 Výzvy. V relevantním pravém sloupci tabulky dodavatel doplní, jaké zboží konkrétně nabízí, obchodní název zboží a výrobce. Dodavatel vyplní všechny relevantní položky v pravém sloupci, když v nich poskytne technické informace o nabízeném plnění tak, aby je zadavatel byl schopen kvalifikovaně posoudit a porovnat s jinými nabídkami. </t>
    </r>
    <r>
      <rPr>
        <b/>
        <u val="single"/>
        <sz val="10"/>
        <color rgb="FF000000"/>
        <rFont val="Arial"/>
        <family val="2"/>
      </rPr>
      <t>Ke každé položce s druhem a typem nádobí dodavatel přiloží barevný snímek nebo fotografii nabízeného nádobí, a to buď přímo v tabulce, nebo ve zvláštní příloze nabídky.</t>
    </r>
  </si>
  <si>
    <t>TECHNICKÁ SPECIFIKACE A POLOŽKOVÝ SEZNAM JÍDELNÍHO A KUCHYŇSKÉHO NÁDOBÍ</t>
  </si>
  <si>
    <t xml:space="preserve">POLOŽKOVÉ NABÍDKOVÉ CENY JÍDELNÍHO A KUCHYŇSKÉHO NÁDOBÍ </t>
  </si>
  <si>
    <r>
      <rPr>
        <b/>
        <u val="single"/>
        <sz val="10"/>
        <color theme="1"/>
        <rFont val="Arial"/>
        <family val="2"/>
      </rPr>
      <t>Pohár na bílé víno</t>
    </r>
    <r>
      <rPr>
        <sz val="10"/>
        <color theme="1"/>
        <rFont val="Arial"/>
        <family val="2"/>
      </rPr>
      <t xml:space="preserve"> -  elegantní vzhled, </t>
    </r>
    <r>
      <rPr>
        <b/>
        <sz val="10"/>
        <color theme="1"/>
        <rFont val="Arial"/>
        <family val="2"/>
      </rPr>
      <t xml:space="preserve"> </t>
    </r>
    <r>
      <rPr>
        <sz val="10"/>
        <color theme="1"/>
        <rFont val="Arial"/>
        <family val="2"/>
      </rPr>
      <t>tvrzené sklo, pro provoz v gastro,</t>
    </r>
  </si>
  <si>
    <r>
      <rPr>
        <b/>
        <u val="single"/>
        <sz val="10"/>
        <color theme="1"/>
        <rFont val="Arial"/>
        <family val="2"/>
      </rPr>
      <t>Pohár na červené víno</t>
    </r>
    <r>
      <rPr>
        <b/>
        <sz val="10"/>
        <color theme="1"/>
        <rFont val="Arial"/>
        <family val="2"/>
      </rPr>
      <t xml:space="preserve"> </t>
    </r>
    <r>
      <rPr>
        <sz val="10"/>
        <color theme="1"/>
        <rFont val="Arial"/>
        <family val="2"/>
      </rPr>
      <t>- elegantní vzhled,</t>
    </r>
    <r>
      <rPr>
        <b/>
        <sz val="10"/>
        <color theme="1"/>
        <rFont val="Arial"/>
        <family val="2"/>
      </rPr>
      <t xml:space="preserve"> </t>
    </r>
    <r>
      <rPr>
        <sz val="10"/>
        <color theme="1"/>
        <rFont val="Arial"/>
        <family val="2"/>
      </rPr>
      <t>tvrzené sklo, pro provoz v gastro</t>
    </r>
  </si>
  <si>
    <r>
      <rPr>
        <b/>
        <u val="single"/>
        <sz val="10"/>
        <color theme="1"/>
        <rFont val="Arial"/>
        <family val="2"/>
      </rPr>
      <t>Pohár na bílé víno</t>
    </r>
    <r>
      <rPr>
        <sz val="10"/>
        <color theme="1"/>
        <rFont val="Arial"/>
        <family val="2"/>
      </rPr>
      <t xml:space="preserve"> </t>
    </r>
  </si>
  <si>
    <r>
      <rPr>
        <b/>
        <u val="single"/>
        <sz val="10"/>
        <color theme="1"/>
        <rFont val="Arial"/>
        <family val="2"/>
      </rPr>
      <t>Pohár na červené víno</t>
    </r>
    <r>
      <rPr>
        <b/>
        <sz val="10"/>
        <color theme="1"/>
        <rFont val="Arial"/>
        <family val="2"/>
      </rPr>
      <t xml:space="preserve"> </t>
    </r>
  </si>
  <si>
    <r>
      <rPr>
        <b/>
        <u val="single"/>
        <sz val="10"/>
        <color theme="1"/>
        <rFont val="Arial"/>
        <family val="2"/>
      </rPr>
      <t>Pohár na sekt</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</si>
</sst>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5">
    <font>
      <sz val="11"/>
      <color theme="1"/>
      <name val="Calibri"/>
      <family val="2"/>
      <scheme val="minor"/>
    </font>
    <font>
      <sz val="10"/>
      <name val="Arial"/>
      <family val="2"/>
    </font>
    <font>
      <b/>
      <i/>
      <sz val="10"/>
      <color theme="1"/>
      <name val="Arial"/>
      <family val="2"/>
    </font>
    <font>
      <sz val="10"/>
      <color theme="1"/>
      <name val="Arial"/>
      <family val="2"/>
    </font>
    <font>
      <b/>
      <sz val="10"/>
      <color theme="1"/>
      <name val="Arial"/>
      <family val="2"/>
    </font>
    <font>
      <b/>
      <u val="single"/>
      <sz val="10"/>
      <color theme="1"/>
      <name val="Arial"/>
      <family val="2"/>
    </font>
    <font>
      <b/>
      <sz val="10"/>
      <color rgb="FFFF0000"/>
      <name val="Arial"/>
      <family val="2"/>
    </font>
    <font>
      <sz val="10"/>
      <color rgb="FFFF0000"/>
      <name val="Arial"/>
      <family val="2"/>
    </font>
    <font>
      <b/>
      <u val="single"/>
      <sz val="10"/>
      <color rgb="FF2B2C30"/>
      <name val="Arial"/>
      <family val="2"/>
    </font>
    <font>
      <sz val="10"/>
      <color rgb="FF2B2C30"/>
      <name val="Arial"/>
      <family val="2"/>
    </font>
    <font>
      <b/>
      <sz val="12"/>
      <color rgb="FF000000"/>
      <name val="Arial"/>
      <family val="2"/>
    </font>
    <font>
      <b/>
      <sz val="12"/>
      <color theme="1"/>
      <name val="Arial"/>
      <family val="2"/>
    </font>
    <font>
      <b/>
      <sz val="11"/>
      <color theme="1"/>
      <name val="Arial"/>
      <family val="2"/>
    </font>
    <font>
      <sz val="10"/>
      <color rgb="FF000000"/>
      <name val="Arial"/>
      <family val="2"/>
    </font>
    <font>
      <b/>
      <u val="single"/>
      <sz val="10"/>
      <color rgb="FF000000"/>
      <name val="Arial"/>
      <family val="2"/>
    </font>
  </fonts>
  <fills count="8">
    <fill>
      <patternFill/>
    </fill>
    <fill>
      <patternFill patternType="gray125"/>
    </fill>
    <fill>
      <patternFill patternType="solid">
        <fgColor theme="6" tint="0.5999900102615356"/>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rgb="FFFFC000"/>
        <bgColor indexed="64"/>
      </patternFill>
    </fill>
    <fill>
      <patternFill patternType="solid">
        <fgColor theme="4" tint="0.7999799847602844"/>
        <bgColor indexed="64"/>
      </patternFill>
    </fill>
    <fill>
      <patternFill patternType="solid">
        <fgColor rgb="FF00B0F0"/>
        <bgColor indexed="64"/>
      </patternFill>
    </fill>
  </fills>
  <borders count="54">
    <border>
      <left/>
      <right/>
      <top/>
      <bottom/>
      <diagonal/>
    </border>
    <border>
      <left style="medium"/>
      <right style="thin"/>
      <top style="thin"/>
      <bottom style="thin"/>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top style="thin"/>
      <bottom/>
    </border>
    <border>
      <left style="thin"/>
      <right/>
      <top/>
      <bottom/>
    </border>
    <border>
      <left/>
      <right style="medium"/>
      <top/>
      <bottom style="thin"/>
    </border>
    <border>
      <left/>
      <right style="medium"/>
      <top style="thin"/>
      <bottom style="thin"/>
    </border>
    <border>
      <left style="medium"/>
      <right/>
      <top/>
      <bottom style="thin"/>
    </border>
    <border>
      <left style="thin"/>
      <right/>
      <top/>
      <bottom style="thin"/>
    </border>
    <border>
      <left/>
      <right/>
      <top/>
      <bottom style="thin"/>
    </border>
    <border>
      <left/>
      <right style="thin"/>
      <top/>
      <bottom style="thin"/>
    </border>
    <border>
      <left/>
      <right style="medium"/>
      <top style="thin"/>
      <bottom/>
    </border>
    <border>
      <left style="thin"/>
      <right style="thin"/>
      <top/>
      <bottom/>
    </border>
    <border>
      <left/>
      <right style="medium"/>
      <top/>
      <bottom/>
    </border>
    <border>
      <left style="thin"/>
      <right style="medium"/>
      <top style="thin"/>
      <bottom style="thin"/>
    </border>
    <border>
      <left style="thin"/>
      <right style="medium"/>
      <top style="thin"/>
      <bottom/>
    </border>
    <border>
      <left style="medium"/>
      <right style="thin"/>
      <top/>
      <bottom style="thin"/>
    </border>
    <border>
      <left style="thin"/>
      <right style="thin"/>
      <top style="medium"/>
      <bottom style="thin"/>
    </border>
    <border>
      <left style="thin"/>
      <right/>
      <top style="medium"/>
      <bottom style="thin"/>
    </border>
    <border>
      <left/>
      <right style="medium"/>
      <top style="medium"/>
      <bottom style="thin"/>
    </border>
    <border>
      <left/>
      <right style="thin"/>
      <top/>
      <bottom/>
    </border>
    <border>
      <left style="thin"/>
      <right style="medium"/>
      <top/>
      <bottom/>
    </border>
    <border>
      <left/>
      <right/>
      <top style="medium"/>
      <bottom/>
    </border>
    <border>
      <left style="medium"/>
      <right style="medium"/>
      <top/>
      <bottom style="medium"/>
    </border>
    <border>
      <left style="thin"/>
      <right style="thin"/>
      <top style="thin"/>
      <bottom style="medium"/>
    </border>
    <border>
      <left style="thin"/>
      <right style="thin"/>
      <top/>
      <bottom style="medium"/>
    </border>
    <border>
      <left style="thin"/>
      <right style="medium"/>
      <top style="thin"/>
      <bottom style="medium"/>
    </border>
    <border>
      <left style="medium"/>
      <right style="thin"/>
      <top style="thin"/>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thin"/>
      <top style="thin"/>
      <bottom/>
    </border>
    <border>
      <left style="medium"/>
      <right/>
      <top style="medium"/>
      <bottom/>
    </border>
    <border>
      <left style="medium"/>
      <right/>
      <top/>
      <bottom style="medium"/>
    </border>
    <border>
      <left style="medium"/>
      <right style="thin"/>
      <top style="medium"/>
      <bottom style="medium"/>
    </border>
    <border>
      <left style="medium"/>
      <right/>
      <top style="medium"/>
      <bottom style="thin"/>
    </border>
    <border>
      <left style="medium"/>
      <right/>
      <top style="thin"/>
      <bottom style="thin"/>
    </border>
    <border>
      <left style="thin"/>
      <right style="medium"/>
      <top/>
      <bottom style="thin"/>
    </border>
    <border>
      <left style="thin"/>
      <right/>
      <top style="thin"/>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top/>
      <bottom style="medium"/>
    </border>
    <border>
      <left style="thin"/>
      <right/>
      <top/>
      <bottom style="medium"/>
    </border>
    <border>
      <left/>
      <right style="thin"/>
      <top/>
      <bottom style="medium"/>
    </border>
    <border>
      <left/>
      <right/>
      <top style="thin"/>
      <bottom style="thin"/>
    </border>
    <border>
      <left/>
      <right style="thin"/>
      <top style="thin"/>
      <bottom style="thin"/>
    </border>
    <border>
      <left/>
      <right/>
      <top style="medium"/>
      <bottom style="thin"/>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0">
    <xf numFmtId="0" fontId="0" fillId="0" borderId="0" xfId="0"/>
    <xf numFmtId="0" fontId="3" fillId="0" borderId="1" xfId="0" applyFont="1" applyBorder="1" applyAlignment="1">
      <alignment horizontal="center" vertical="center"/>
    </xf>
    <xf numFmtId="0" fontId="0" fillId="0" borderId="0" xfId="0" applyAlignment="1">
      <alignment vertical="top" wrapText="1"/>
    </xf>
    <xf numFmtId="0" fontId="3" fillId="0" borderId="2" xfId="0" applyFont="1" applyBorder="1" applyAlignment="1">
      <alignment wrapText="1"/>
    </xf>
    <xf numFmtId="0" fontId="3" fillId="0" borderId="2" xfId="0" applyFont="1" applyBorder="1" applyAlignment="1">
      <alignment horizontal="center" vertical="center"/>
    </xf>
    <xf numFmtId="0" fontId="0" fillId="0" borderId="0" xfId="0" applyBorder="1" applyAlignment="1">
      <alignment vertical="top" wrapText="1"/>
    </xf>
    <xf numFmtId="0" fontId="3" fillId="0" borderId="0" xfId="0" applyFont="1" applyBorder="1" applyAlignment="1">
      <alignment horizontal="center" vertical="center"/>
    </xf>
    <xf numFmtId="0" fontId="3" fillId="0" borderId="3" xfId="0" applyFont="1" applyBorder="1" applyAlignment="1">
      <alignment wrapText="1"/>
    </xf>
    <xf numFmtId="0" fontId="4" fillId="0" borderId="2" xfId="0" applyFont="1" applyBorder="1" applyAlignment="1">
      <alignment vertical="top" wrapText="1"/>
    </xf>
    <xf numFmtId="0" fontId="3" fillId="0" borderId="0" xfId="0" applyFont="1" applyAlignment="1">
      <alignment horizontal="center" vertical="center"/>
    </xf>
    <xf numFmtId="0" fontId="3" fillId="0" borderId="2" xfId="0" applyFont="1" applyBorder="1" applyAlignment="1">
      <alignment vertical="top" wrapText="1"/>
    </xf>
    <xf numFmtId="0" fontId="5" fillId="0" borderId="2"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4" fillId="0" borderId="4" xfId="0" applyFont="1" applyBorder="1" applyAlignment="1">
      <alignment vertical="top" wrapText="1"/>
    </xf>
    <xf numFmtId="0" fontId="8" fillId="0" borderId="2" xfId="0" applyFont="1" applyBorder="1" applyAlignment="1">
      <alignment vertical="top" wrapText="1"/>
    </xf>
    <xf numFmtId="0" fontId="8" fillId="0" borderId="5" xfId="0" applyFont="1" applyBorder="1" applyAlignment="1">
      <alignment vertical="top" wrapText="1"/>
    </xf>
    <xf numFmtId="0" fontId="3" fillId="0" borderId="6" xfId="0" applyFont="1" applyBorder="1" applyAlignment="1">
      <alignment wrapText="1"/>
    </xf>
    <xf numFmtId="0" fontId="3" fillId="0" borderId="7" xfId="0" applyFont="1" applyBorder="1" applyAlignment="1">
      <alignment wrapText="1"/>
    </xf>
    <xf numFmtId="164" fontId="3" fillId="0" borderId="0" xfId="0" applyNumberFormat="1" applyFont="1" applyAlignment="1">
      <alignment vertical="top" wrapText="1"/>
    </xf>
    <xf numFmtId="0" fontId="3" fillId="0" borderId="0" xfId="0" applyFont="1" applyAlignment="1">
      <alignment vertical="top" wrapText="1"/>
    </xf>
    <xf numFmtId="164" fontId="6" fillId="2" borderId="4" xfId="0" applyNumberFormat="1" applyFont="1" applyFill="1" applyBorder="1" applyAlignment="1">
      <alignment/>
    </xf>
    <xf numFmtId="164" fontId="3" fillId="0" borderId="4" xfId="0" applyNumberFormat="1" applyFont="1" applyBorder="1" applyAlignment="1">
      <alignment wrapText="1"/>
    </xf>
    <xf numFmtId="9" fontId="7" fillId="2" borderId="4" xfId="0" applyNumberFormat="1" applyFont="1" applyFill="1" applyBorder="1" applyAlignment="1">
      <alignment wrapText="1"/>
    </xf>
    <xf numFmtId="164" fontId="3" fillId="0" borderId="2" xfId="0" applyNumberFormat="1" applyFont="1" applyBorder="1" applyAlignment="1">
      <alignment/>
    </xf>
    <xf numFmtId="164" fontId="3" fillId="0" borderId="8" xfId="0" applyNumberFormat="1" applyFont="1" applyBorder="1" applyAlignment="1">
      <alignment wrapText="1"/>
    </xf>
    <xf numFmtId="164" fontId="6" fillId="2" borderId="2" xfId="0" applyNumberFormat="1" applyFont="1" applyFill="1" applyBorder="1" applyAlignment="1">
      <alignment/>
    </xf>
    <xf numFmtId="164" fontId="3" fillId="0" borderId="2" xfId="0" applyNumberFormat="1" applyFont="1" applyBorder="1" applyAlignment="1">
      <alignment wrapText="1"/>
    </xf>
    <xf numFmtId="9" fontId="7" fillId="2" borderId="2" xfId="0" applyNumberFormat="1" applyFont="1" applyFill="1" applyBorder="1" applyAlignment="1">
      <alignment wrapText="1"/>
    </xf>
    <xf numFmtId="164" fontId="3" fillId="0" borderId="9" xfId="0" applyNumberFormat="1" applyFont="1" applyBorder="1" applyAlignment="1">
      <alignment wrapText="1"/>
    </xf>
    <xf numFmtId="0" fontId="3" fillId="0" borderId="3" xfId="0" applyFont="1" applyBorder="1" applyAlignment="1">
      <alignment/>
    </xf>
    <xf numFmtId="0" fontId="3" fillId="0" borderId="10" xfId="0" applyFont="1" applyBorder="1" applyAlignment="1">
      <alignment horizontal="center" vertical="center"/>
    </xf>
    <xf numFmtId="0" fontId="3" fillId="0" borderId="11" xfId="0" applyFont="1" applyBorder="1" applyAlignment="1">
      <alignment wrapText="1"/>
    </xf>
    <xf numFmtId="164" fontId="6" fillId="2" borderId="5" xfId="0" applyNumberFormat="1" applyFont="1" applyFill="1" applyBorder="1" applyAlignment="1">
      <alignment/>
    </xf>
    <xf numFmtId="164" fontId="3" fillId="0" borderId="5" xfId="0" applyNumberFormat="1" applyFont="1" applyBorder="1" applyAlignment="1">
      <alignment/>
    </xf>
    <xf numFmtId="0" fontId="3" fillId="0" borderId="11" xfId="0" applyFont="1" applyBorder="1" applyAlignment="1">
      <alignment/>
    </xf>
    <xf numFmtId="0" fontId="3" fillId="0" borderId="6" xfId="0" applyFont="1" applyBorder="1" applyAlignment="1">
      <alignment/>
    </xf>
    <xf numFmtId="164" fontId="3" fillId="0" borderId="12" xfId="0" applyNumberFormat="1" applyFont="1" applyBorder="1" applyAlignment="1">
      <alignment/>
    </xf>
    <xf numFmtId="164" fontId="3" fillId="0" borderId="13" xfId="0" applyNumberFormat="1" applyFont="1" applyBorder="1" applyAlignment="1">
      <alignment/>
    </xf>
    <xf numFmtId="0" fontId="4" fillId="0" borderId="0" xfId="0" applyFont="1" applyBorder="1" applyAlignment="1">
      <alignment vertical="top" wrapText="1"/>
    </xf>
    <xf numFmtId="0" fontId="3" fillId="0" borderId="0" xfId="0" applyFont="1" applyBorder="1"/>
    <xf numFmtId="0" fontId="3" fillId="0" borderId="0" xfId="0" applyFont="1" applyBorder="1" applyAlignment="1">
      <alignment vertical="top" wrapText="1"/>
    </xf>
    <xf numFmtId="164" fontId="3" fillId="0" borderId="0" xfId="0" applyNumberFormat="1" applyFont="1" applyBorder="1" applyAlignment="1">
      <alignment vertical="top" wrapText="1"/>
    </xf>
    <xf numFmtId="0" fontId="3" fillId="0" borderId="5" xfId="0" applyFont="1" applyBorder="1" applyAlignment="1">
      <alignment wrapText="1"/>
    </xf>
    <xf numFmtId="164" fontId="3" fillId="0" borderId="5" xfId="0" applyNumberFormat="1" applyFont="1" applyBorder="1" applyAlignment="1">
      <alignment wrapText="1"/>
    </xf>
    <xf numFmtId="164" fontId="3" fillId="0" borderId="14" xfId="0" applyNumberFormat="1" applyFont="1" applyBorder="1" applyAlignment="1">
      <alignment wrapText="1"/>
    </xf>
    <xf numFmtId="164" fontId="3" fillId="0" borderId="4" xfId="0" applyNumberFormat="1" applyFont="1" applyBorder="1" applyAlignment="1">
      <alignment/>
    </xf>
    <xf numFmtId="0" fontId="4" fillId="0" borderId="5" xfId="0" applyFont="1" applyBorder="1" applyAlignment="1">
      <alignment vertical="top" wrapText="1"/>
    </xf>
    <xf numFmtId="164" fontId="3" fillId="0" borderId="15" xfId="0" applyNumberFormat="1" applyFont="1" applyBorder="1" applyAlignment="1">
      <alignment wrapText="1"/>
    </xf>
    <xf numFmtId="164" fontId="3" fillId="0" borderId="16" xfId="0" applyNumberFormat="1" applyFont="1" applyBorder="1" applyAlignment="1">
      <alignment wrapText="1"/>
    </xf>
    <xf numFmtId="0" fontId="3" fillId="0" borderId="12" xfId="0" applyFont="1" applyBorder="1" applyAlignment="1">
      <alignment/>
    </xf>
    <xf numFmtId="164" fontId="3" fillId="0" borderId="17" xfId="0" applyNumberFormat="1" applyFont="1" applyBorder="1" applyAlignment="1">
      <alignment wrapText="1"/>
    </xf>
    <xf numFmtId="164" fontId="3" fillId="0" borderId="18" xfId="0" applyNumberFormat="1" applyFont="1" applyBorder="1" applyAlignment="1">
      <alignment wrapText="1"/>
    </xf>
    <xf numFmtId="0" fontId="3" fillId="0" borderId="19" xfId="0" applyFont="1" applyBorder="1" applyAlignment="1">
      <alignment horizontal="center" vertical="center"/>
    </xf>
    <xf numFmtId="0" fontId="3" fillId="0" borderId="1" xfId="0" applyFont="1" applyFill="1" applyBorder="1" applyAlignment="1">
      <alignment horizontal="center" vertical="center"/>
    </xf>
    <xf numFmtId="0" fontId="3" fillId="0" borderId="20" xfId="0" applyFont="1" applyBorder="1" applyAlignment="1">
      <alignment vertical="top" wrapText="1"/>
    </xf>
    <xf numFmtId="0" fontId="3" fillId="0" borderId="21" xfId="0" applyFont="1" applyFill="1" applyBorder="1" applyAlignment="1">
      <alignment horizontal="right" wrapText="1"/>
    </xf>
    <xf numFmtId="164" fontId="6" fillId="2" borderId="20" xfId="0" applyNumberFormat="1" applyFont="1" applyFill="1" applyBorder="1" applyAlignment="1">
      <alignment/>
    </xf>
    <xf numFmtId="164" fontId="3" fillId="0" borderId="20" xfId="0" applyNumberFormat="1" applyFont="1" applyBorder="1" applyAlignment="1">
      <alignment wrapText="1"/>
    </xf>
    <xf numFmtId="9" fontId="7" fillId="2" borderId="20" xfId="0" applyNumberFormat="1" applyFont="1" applyFill="1" applyBorder="1" applyAlignment="1">
      <alignment wrapText="1"/>
    </xf>
    <xf numFmtId="164" fontId="3" fillId="0" borderId="20" xfId="0" applyNumberFormat="1" applyFont="1" applyBorder="1" applyAlignment="1">
      <alignment/>
    </xf>
    <xf numFmtId="164" fontId="3" fillId="0" borderId="22" xfId="0" applyNumberFormat="1" applyFont="1" applyBorder="1" applyAlignment="1">
      <alignment wrapText="1"/>
    </xf>
    <xf numFmtId="0" fontId="3" fillId="0" borderId="23" xfId="0" applyFont="1" applyBorder="1" applyAlignment="1">
      <alignment vertical="top" wrapText="1"/>
    </xf>
    <xf numFmtId="0" fontId="3" fillId="0" borderId="15" xfId="0" applyFont="1" applyBorder="1" applyAlignment="1">
      <alignment wrapText="1"/>
    </xf>
    <xf numFmtId="164" fontId="6" fillId="2" borderId="15" xfId="0" applyNumberFormat="1" applyFont="1" applyFill="1" applyBorder="1" applyAlignment="1">
      <alignment/>
    </xf>
    <xf numFmtId="164" fontId="3" fillId="0" borderId="15" xfId="0" applyNumberFormat="1" applyFont="1" applyBorder="1" applyAlignment="1">
      <alignment/>
    </xf>
    <xf numFmtId="0" fontId="8" fillId="0" borderId="15" xfId="0" applyFont="1" applyBorder="1" applyAlignment="1">
      <alignment vertical="top" wrapText="1"/>
    </xf>
    <xf numFmtId="164" fontId="3" fillId="0" borderId="24" xfId="0" applyNumberFormat="1" applyFont="1" applyBorder="1" applyAlignment="1">
      <alignment wrapText="1"/>
    </xf>
    <xf numFmtId="0" fontId="4" fillId="0" borderId="25" xfId="0" applyFont="1" applyBorder="1" applyAlignment="1">
      <alignment horizontal="left" vertical="top" wrapText="1"/>
    </xf>
    <xf numFmtId="164" fontId="4" fillId="0" borderId="26" xfId="0" applyNumberFormat="1" applyFont="1" applyBorder="1" applyAlignment="1">
      <alignment vertical="center" wrapText="1"/>
    </xf>
    <xf numFmtId="0" fontId="8" fillId="0" borderId="27" xfId="0" applyFont="1" applyBorder="1" applyAlignment="1">
      <alignment vertical="top" wrapText="1"/>
    </xf>
    <xf numFmtId="0" fontId="3" fillId="0" borderId="27" xfId="0" applyFont="1" applyBorder="1" applyAlignment="1">
      <alignment wrapText="1"/>
    </xf>
    <xf numFmtId="164" fontId="6" fillId="2" borderId="27" xfId="0" applyNumberFormat="1" applyFont="1" applyFill="1" applyBorder="1" applyAlignment="1">
      <alignment/>
    </xf>
    <xf numFmtId="164" fontId="3" fillId="0" borderId="27" xfId="0" applyNumberFormat="1" applyFont="1" applyBorder="1" applyAlignment="1">
      <alignment wrapText="1"/>
    </xf>
    <xf numFmtId="9" fontId="7" fillId="2" borderId="28" xfId="0" applyNumberFormat="1" applyFont="1" applyFill="1" applyBorder="1" applyAlignment="1">
      <alignment wrapText="1"/>
    </xf>
    <xf numFmtId="164" fontId="3" fillId="0" borderId="27" xfId="0" applyNumberFormat="1" applyFont="1" applyBorder="1" applyAlignment="1">
      <alignment/>
    </xf>
    <xf numFmtId="164" fontId="3" fillId="0" borderId="29" xfId="0" applyNumberFormat="1" applyFont="1" applyBorder="1" applyAlignment="1">
      <alignment wrapText="1"/>
    </xf>
    <xf numFmtId="0" fontId="3" fillId="0" borderId="1" xfId="0" applyFont="1" applyBorder="1" applyAlignment="1">
      <alignment horizontal="center" vertical="center" wrapText="1"/>
    </xf>
    <xf numFmtId="0" fontId="0" fillId="0" borderId="0" xfId="0" applyAlignment="1">
      <alignment wrapText="1"/>
    </xf>
    <xf numFmtId="0" fontId="3" fillId="0" borderId="19" xfId="0" applyFont="1" applyBorder="1" applyAlignment="1">
      <alignment horizontal="center" vertical="center" wrapText="1"/>
    </xf>
    <xf numFmtId="0" fontId="3" fillId="0" borderId="30" xfId="0" applyFont="1" applyBorder="1" applyAlignment="1">
      <alignment horizontal="center" vertical="center"/>
    </xf>
    <xf numFmtId="0" fontId="2" fillId="3" borderId="31" xfId="0" applyFont="1" applyFill="1" applyBorder="1" applyAlignment="1">
      <alignment horizontal="center" vertical="top" wrapText="1"/>
    </xf>
    <xf numFmtId="0" fontId="4" fillId="4" borderId="32" xfId="0" applyFont="1" applyFill="1" applyBorder="1" applyAlignment="1">
      <alignment vertical="top" wrapText="1"/>
    </xf>
    <xf numFmtId="164" fontId="4" fillId="4" borderId="32" xfId="0" applyNumberFormat="1" applyFont="1" applyFill="1" applyBorder="1" applyAlignment="1">
      <alignment vertical="top" wrapText="1"/>
    </xf>
    <xf numFmtId="164" fontId="4" fillId="4" borderId="33" xfId="0" applyNumberFormat="1" applyFont="1" applyFill="1" applyBorder="1" applyAlignment="1">
      <alignment vertical="top" wrapText="1"/>
    </xf>
    <xf numFmtId="0" fontId="3" fillId="0" borderId="34" xfId="0" applyFont="1" applyBorder="1" applyAlignment="1">
      <alignment horizontal="center" vertical="center"/>
    </xf>
    <xf numFmtId="9" fontId="7" fillId="2" borderId="15" xfId="0" applyNumberFormat="1" applyFont="1" applyFill="1" applyBorder="1" applyAlignment="1">
      <alignment wrapText="1"/>
    </xf>
    <xf numFmtId="164" fontId="6" fillId="0" borderId="26" xfId="0" applyNumberFormat="1" applyFont="1" applyBorder="1" applyAlignment="1">
      <alignment vertical="center" wrapText="1"/>
    </xf>
    <xf numFmtId="0" fontId="4" fillId="0" borderId="35" xfId="0" applyFont="1" applyBorder="1" applyAlignment="1">
      <alignment horizontal="center" vertical="center" wrapText="1"/>
    </xf>
    <xf numFmtId="0" fontId="3" fillId="0" borderId="36" xfId="0" applyFont="1" applyBorder="1" applyAlignment="1">
      <alignment vertical="center" wrapText="1"/>
    </xf>
    <xf numFmtId="0" fontId="4" fillId="4" borderId="37" xfId="0" applyFont="1" applyFill="1" applyBorder="1" applyAlignment="1">
      <alignment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6" xfId="0" applyFont="1" applyBorder="1" applyAlignment="1">
      <alignment horizontal="center" vertical="center"/>
    </xf>
    <xf numFmtId="0" fontId="3" fillId="0" borderId="4" xfId="0" applyFont="1" applyBorder="1" applyAlignment="1">
      <alignment vertical="center"/>
    </xf>
    <xf numFmtId="0" fontId="3" fillId="0" borderId="0" xfId="0" applyFont="1" applyBorder="1" applyAlignment="1">
      <alignment vertical="center" wrapText="1"/>
    </xf>
    <xf numFmtId="0" fontId="3" fillId="0" borderId="0" xfId="0" applyFont="1" applyAlignment="1">
      <alignment vertical="center" wrapText="1"/>
    </xf>
    <xf numFmtId="0" fontId="4" fillId="4" borderId="32" xfId="0" applyFont="1" applyFill="1" applyBorder="1" applyAlignment="1">
      <alignment vertical="center" wrapText="1"/>
    </xf>
    <xf numFmtId="0" fontId="3" fillId="0" borderId="0" xfId="0" applyFont="1" applyAlignment="1">
      <alignment wrapText="1"/>
    </xf>
    <xf numFmtId="0" fontId="7" fillId="0" borderId="4" xfId="0" applyFont="1" applyBorder="1" applyAlignment="1">
      <alignment horizontal="left" vertical="top" wrapText="1"/>
    </xf>
    <xf numFmtId="0" fontId="7" fillId="0" borderId="40" xfId="0" applyFont="1" applyBorder="1" applyAlignment="1">
      <alignment horizontal="left" vertical="top" wrapText="1"/>
    </xf>
    <xf numFmtId="0" fontId="4" fillId="3" borderId="31" xfId="0" applyFont="1" applyFill="1" applyBorder="1" applyAlignment="1">
      <alignment horizontal="left" vertical="top" wrapText="1"/>
    </xf>
    <xf numFmtId="0" fontId="3" fillId="0" borderId="3" xfId="0" applyFont="1" applyBorder="1" applyAlignment="1">
      <alignment vertical="top" wrapText="1"/>
    </xf>
    <xf numFmtId="0" fontId="3" fillId="0" borderId="6" xfId="0" applyFont="1" applyBorder="1" applyAlignment="1">
      <alignment vertical="top" wrapText="1"/>
    </xf>
    <xf numFmtId="0" fontId="3" fillId="0" borderId="11" xfId="0" applyFont="1" applyBorder="1" applyAlignment="1">
      <alignment vertical="top" wrapText="1"/>
    </xf>
    <xf numFmtId="0" fontId="0" fillId="0" borderId="0" xfId="0" applyAlignment="1">
      <alignment horizontal="left"/>
    </xf>
    <xf numFmtId="0" fontId="5" fillId="0" borderId="3" xfId="0" applyFont="1" applyBorder="1" applyAlignment="1">
      <alignment vertical="top" wrapText="1"/>
    </xf>
    <xf numFmtId="0" fontId="4" fillId="0" borderId="3" xfId="0" applyFont="1" applyBorder="1" applyAlignment="1">
      <alignment vertical="top" wrapText="1"/>
    </xf>
    <xf numFmtId="0" fontId="5" fillId="0" borderId="11" xfId="0" applyFont="1" applyBorder="1" applyAlignment="1">
      <alignment vertical="top" wrapText="1"/>
    </xf>
    <xf numFmtId="0" fontId="4" fillId="0" borderId="11" xfId="0" applyFont="1" applyBorder="1" applyAlignment="1">
      <alignment vertical="top" wrapText="1"/>
    </xf>
    <xf numFmtId="0" fontId="8" fillId="0" borderId="3" xfId="0" applyFont="1" applyBorder="1" applyAlignment="1">
      <alignment vertical="top" wrapText="1"/>
    </xf>
    <xf numFmtId="0" fontId="4" fillId="0" borderId="3" xfId="0" applyFont="1" applyBorder="1" applyAlignment="1">
      <alignment wrapText="1"/>
    </xf>
    <xf numFmtId="0" fontId="3" fillId="0" borderId="34" xfId="0" applyFont="1" applyBorder="1" applyAlignment="1">
      <alignment horizontal="center" vertical="center" wrapText="1"/>
    </xf>
    <xf numFmtId="0" fontId="3" fillId="0" borderId="34" xfId="0" applyFont="1" applyFill="1" applyBorder="1" applyAlignment="1">
      <alignment horizontal="center" vertical="center"/>
    </xf>
    <xf numFmtId="0" fontId="7" fillId="0" borderId="15" xfId="0" applyFont="1" applyBorder="1" applyAlignment="1">
      <alignment horizontal="left" vertical="top" wrapText="1"/>
    </xf>
    <xf numFmtId="0" fontId="7" fillId="0" borderId="24" xfId="0" applyFont="1" applyBorder="1" applyAlignment="1">
      <alignment horizontal="left" vertical="top" wrapText="1"/>
    </xf>
    <xf numFmtId="0" fontId="3" fillId="0" borderId="41" xfId="0" applyFont="1" applyBorder="1" applyAlignment="1">
      <alignment wrapText="1"/>
    </xf>
    <xf numFmtId="0" fontId="4" fillId="3" borderId="31" xfId="0" applyFont="1" applyFill="1" applyBorder="1" applyAlignment="1">
      <alignment horizontal="left" vertical="center" wrapText="1"/>
    </xf>
    <xf numFmtId="0" fontId="3" fillId="0" borderId="19" xfId="0" applyFont="1" applyFill="1" applyBorder="1" applyAlignment="1">
      <alignment horizontal="center" vertical="center"/>
    </xf>
    <xf numFmtId="0" fontId="8" fillId="0" borderId="6" xfId="0" applyFont="1" applyBorder="1" applyAlignment="1">
      <alignment vertical="top" wrapText="1"/>
    </xf>
    <xf numFmtId="0" fontId="5" fillId="0" borderId="11" xfId="0" applyFont="1" applyBorder="1" applyAlignment="1">
      <alignment wrapText="1"/>
    </xf>
    <xf numFmtId="0" fontId="7" fillId="0" borderId="28" xfId="0" applyFont="1" applyBorder="1" applyAlignment="1">
      <alignment horizontal="left" vertical="top" wrapText="1"/>
    </xf>
    <xf numFmtId="0" fontId="7" fillId="0" borderId="42"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12" fillId="5" borderId="37"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3" fillId="6" borderId="43" xfId="0" applyFont="1" applyFill="1" applyBorder="1" applyAlignment="1">
      <alignment horizontal="left" vertical="top" wrapText="1"/>
    </xf>
    <xf numFmtId="0" fontId="3" fillId="6" borderId="44" xfId="0" applyFont="1" applyFill="1" applyBorder="1" applyAlignment="1">
      <alignment horizontal="left" vertical="top" wrapText="1"/>
    </xf>
    <xf numFmtId="0" fontId="3" fillId="6" borderId="45" xfId="0" applyFont="1" applyFill="1" applyBorder="1" applyAlignment="1">
      <alignment horizontal="left" vertical="top" wrapText="1"/>
    </xf>
    <xf numFmtId="0" fontId="12" fillId="7" borderId="43" xfId="0" applyFont="1" applyFill="1" applyBorder="1" applyAlignment="1">
      <alignment horizontal="center" vertical="center"/>
    </xf>
    <xf numFmtId="0" fontId="12" fillId="7" borderId="44" xfId="0" applyFont="1" applyFill="1" applyBorder="1" applyAlignment="1">
      <alignment horizontal="center" vertical="center"/>
    </xf>
    <xf numFmtId="0" fontId="12" fillId="7" borderId="45" xfId="0" applyFont="1" applyFill="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3" fillId="0" borderId="46" xfId="0" applyFont="1" applyBorder="1" applyAlignment="1">
      <alignment horizontal="left" vertical="center" wrapText="1"/>
    </xf>
    <xf numFmtId="0" fontId="13" fillId="0" borderId="0" xfId="0" applyFont="1" applyBorder="1" applyAlignment="1">
      <alignment horizontal="left" vertical="center" wrapText="1"/>
    </xf>
    <xf numFmtId="0" fontId="13" fillId="0" borderId="36" xfId="0" applyFont="1" applyBorder="1" applyAlignment="1">
      <alignment horizontal="left" vertical="center" wrapText="1"/>
    </xf>
    <xf numFmtId="0" fontId="13" fillId="0" borderId="47" xfId="0" applyFont="1" applyBorder="1" applyAlignment="1">
      <alignment horizontal="left" vertical="center" wrapText="1"/>
    </xf>
    <xf numFmtId="0" fontId="12" fillId="5" borderId="43" xfId="0" applyFont="1" applyFill="1" applyBorder="1" applyAlignment="1">
      <alignment horizontal="center" vertical="center" wrapText="1"/>
    </xf>
    <xf numFmtId="0" fontId="12" fillId="5" borderId="44" xfId="0" applyFont="1" applyFill="1" applyBorder="1" applyAlignment="1">
      <alignment horizontal="center" vertical="center" wrapText="1"/>
    </xf>
    <xf numFmtId="0" fontId="12" fillId="5" borderId="45" xfId="0" applyFont="1" applyFill="1" applyBorder="1" applyAlignment="1">
      <alignment horizontal="center" vertical="center" wrapText="1"/>
    </xf>
    <xf numFmtId="0" fontId="4" fillId="6" borderId="43" xfId="0" applyFont="1" applyFill="1" applyBorder="1" applyAlignment="1">
      <alignment horizontal="center" vertical="top" wrapText="1"/>
    </xf>
    <xf numFmtId="0" fontId="4" fillId="6" borderId="44" xfId="0" applyFont="1" applyFill="1" applyBorder="1" applyAlignment="1">
      <alignment horizontal="center" vertical="top" wrapText="1"/>
    </xf>
    <xf numFmtId="0" fontId="4" fillId="6" borderId="45" xfId="0" applyFont="1" applyFill="1" applyBorder="1" applyAlignment="1">
      <alignment horizontal="center" vertical="top" wrapText="1"/>
    </xf>
    <xf numFmtId="0" fontId="4" fillId="3" borderId="43" xfId="0" applyFont="1" applyFill="1" applyBorder="1" applyAlignment="1">
      <alignment horizontal="left" vertical="top" wrapText="1"/>
    </xf>
    <xf numFmtId="0" fontId="4" fillId="3" borderId="44" xfId="0" applyFont="1" applyFill="1" applyBorder="1" applyAlignment="1">
      <alignment horizontal="left" vertical="top" wrapText="1"/>
    </xf>
    <xf numFmtId="0" fontId="4" fillId="3" borderId="45"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wrapText="1"/>
    </xf>
    <xf numFmtId="0" fontId="7" fillId="0" borderId="0" xfId="0" applyFont="1" applyAlignment="1">
      <alignment horizontal="left" vertical="center" wrapText="1"/>
    </xf>
    <xf numFmtId="0" fontId="3" fillId="6" borderId="37" xfId="0" applyFont="1" applyFill="1" applyBorder="1" applyAlignment="1">
      <alignment wrapText="1"/>
    </xf>
    <xf numFmtId="0" fontId="3" fillId="6" borderId="32" xfId="0" applyFont="1" applyFill="1" applyBorder="1" applyAlignment="1">
      <alignment wrapText="1"/>
    </xf>
    <xf numFmtId="0" fontId="3" fillId="6" borderId="33" xfId="0" applyFont="1" applyFill="1" applyBorder="1" applyAlignment="1">
      <alignment wrapText="1"/>
    </xf>
    <xf numFmtId="0" fontId="7" fillId="0" borderId="48" xfId="0" applyFont="1" applyBorder="1" applyAlignment="1">
      <alignment horizontal="left" vertical="top" wrapText="1"/>
    </xf>
    <xf numFmtId="0" fontId="7" fillId="0" borderId="47" xfId="0" applyFont="1" applyBorder="1" applyAlignment="1">
      <alignment horizontal="left" vertical="top" wrapText="1"/>
    </xf>
    <xf numFmtId="0" fontId="7" fillId="0" borderId="49" xfId="0" applyFont="1" applyBorder="1" applyAlignment="1">
      <alignment horizontal="left" vertical="top" wrapText="1"/>
    </xf>
    <xf numFmtId="0" fontId="4" fillId="6" borderId="37" xfId="0" applyFont="1" applyFill="1" applyBorder="1" applyAlignment="1">
      <alignment vertical="top" wrapText="1"/>
    </xf>
    <xf numFmtId="0" fontId="4" fillId="6" borderId="32" xfId="0" applyFont="1" applyFill="1" applyBorder="1" applyAlignment="1">
      <alignment vertical="top" wrapText="1"/>
    </xf>
    <xf numFmtId="0" fontId="4" fillId="6" borderId="33" xfId="0" applyFont="1" applyFill="1" applyBorder="1" applyAlignment="1">
      <alignment vertical="top" wrapText="1"/>
    </xf>
    <xf numFmtId="164" fontId="6" fillId="0" borderId="2" xfId="0" applyNumberFormat="1" applyFont="1" applyBorder="1" applyAlignment="1">
      <alignment horizontal="center" vertical="center" wrapText="1"/>
    </xf>
    <xf numFmtId="0" fontId="4" fillId="0" borderId="50"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top" wrapText="1"/>
    </xf>
    <xf numFmtId="0" fontId="4" fillId="0" borderId="50" xfId="0" applyFont="1" applyBorder="1" applyAlignment="1">
      <alignment horizontal="left" vertical="top" wrapText="1"/>
    </xf>
    <xf numFmtId="0" fontId="4" fillId="0" borderId="51" xfId="0" applyFont="1" applyBorder="1" applyAlignment="1">
      <alignment horizontal="left" vertical="top" wrapText="1"/>
    </xf>
    <xf numFmtId="0" fontId="2" fillId="5" borderId="44"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4" fillId="7" borderId="43" xfId="0" applyFont="1" applyFill="1" applyBorder="1" applyAlignment="1">
      <alignment vertical="center" wrapText="1"/>
    </xf>
    <xf numFmtId="0" fontId="4" fillId="7" borderId="44" xfId="0" applyFont="1" applyFill="1" applyBorder="1" applyAlignment="1">
      <alignment vertical="center" wrapText="1"/>
    </xf>
    <xf numFmtId="0" fontId="4" fillId="7" borderId="45" xfId="0" applyFont="1" applyFill="1" applyBorder="1" applyAlignment="1">
      <alignment vertical="center" wrapText="1"/>
    </xf>
    <xf numFmtId="0" fontId="12" fillId="7" borderId="43" xfId="0" applyFont="1" applyFill="1" applyBorder="1" applyAlignment="1">
      <alignment horizontal="center" vertical="center" wrapText="1"/>
    </xf>
    <xf numFmtId="0" fontId="12" fillId="7" borderId="44" xfId="0" applyFont="1" applyFill="1" applyBorder="1" applyAlignment="1">
      <alignment horizontal="center" vertical="center" wrapText="1"/>
    </xf>
    <xf numFmtId="0" fontId="12" fillId="7" borderId="45" xfId="0" applyFont="1" applyFill="1" applyBorder="1" applyAlignment="1">
      <alignment horizontal="center" vertical="center" wrapText="1"/>
    </xf>
    <xf numFmtId="0" fontId="3" fillId="2" borderId="21" xfId="0" applyFont="1" applyFill="1" applyBorder="1" applyAlignment="1">
      <alignment horizontal="left" vertical="top" wrapText="1"/>
    </xf>
    <xf numFmtId="0" fontId="3" fillId="2" borderId="52"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0" borderId="47" xfId="0" applyFont="1" applyBorder="1" applyAlignment="1">
      <alignment vertical="top" wrapText="1"/>
    </xf>
    <xf numFmtId="0" fontId="3" fillId="0" borderId="53" xfId="0" applyFont="1" applyBorder="1" applyAlignment="1">
      <alignment vertical="top"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2" fillId="5" borderId="43" xfId="0" applyFont="1" applyFill="1" applyBorder="1" applyAlignment="1">
      <alignment horizontal="center" vertical="center"/>
    </xf>
    <xf numFmtId="0" fontId="12" fillId="5" borderId="44" xfId="0" applyFont="1" applyFill="1" applyBorder="1" applyAlignment="1">
      <alignment horizontal="center" vertical="center"/>
    </xf>
    <xf numFmtId="0" fontId="12" fillId="5" borderId="45"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7"/>
  <sheetViews>
    <sheetView tabSelected="1" workbookViewId="0" topLeftCell="A1">
      <selection activeCell="B35" sqref="B35"/>
    </sheetView>
  </sheetViews>
  <sheetFormatPr defaultColWidth="9.140625" defaultRowHeight="15"/>
  <cols>
    <col min="1" max="1" width="9.8515625" style="9" customWidth="1"/>
    <col min="2" max="2" width="83.140625" style="99" customWidth="1"/>
    <col min="3" max="7" width="9.140625" style="106" customWidth="1"/>
    <col min="8" max="8" width="15.28125" style="106" customWidth="1"/>
    <col min="9" max="9" width="19.421875" style="106" customWidth="1"/>
  </cols>
  <sheetData>
    <row r="1" spans="1:9" ht="33.75" customHeight="1" thickBot="1">
      <c r="A1" s="133" t="s">
        <v>251</v>
      </c>
      <c r="B1" s="134"/>
      <c r="C1" s="134"/>
      <c r="D1" s="134"/>
      <c r="E1" s="134"/>
      <c r="F1" s="134"/>
      <c r="G1" s="134"/>
      <c r="H1" s="134"/>
      <c r="I1" s="135"/>
    </row>
    <row r="2" spans="1:9" ht="36.75" customHeight="1" thickBot="1">
      <c r="A2" s="136" t="s">
        <v>289</v>
      </c>
      <c r="B2" s="137"/>
      <c r="C2" s="137"/>
      <c r="D2" s="137"/>
      <c r="E2" s="137"/>
      <c r="F2" s="137"/>
      <c r="G2" s="137"/>
      <c r="H2" s="137"/>
      <c r="I2" s="138"/>
    </row>
    <row r="3" spans="1:9" ht="95.25" customHeight="1">
      <c r="A3" s="139" t="s">
        <v>282</v>
      </c>
      <c r="B3" s="140"/>
      <c r="C3" s="140"/>
      <c r="D3" s="140"/>
      <c r="E3" s="140"/>
      <c r="F3" s="140"/>
      <c r="G3" s="140"/>
      <c r="H3" s="140"/>
      <c r="I3" s="140"/>
    </row>
    <row r="4" spans="1:9" ht="79.5" customHeight="1" thickBot="1">
      <c r="A4" s="141" t="s">
        <v>288</v>
      </c>
      <c r="B4" s="142"/>
      <c r="C4" s="142"/>
      <c r="D4" s="142"/>
      <c r="E4" s="142"/>
      <c r="F4" s="142"/>
      <c r="G4" s="142"/>
      <c r="H4" s="142"/>
      <c r="I4" s="142"/>
    </row>
    <row r="5" spans="1:9" ht="36.75" customHeight="1" thickBot="1">
      <c r="A5" s="81" t="s">
        <v>0</v>
      </c>
      <c r="B5" s="118" t="s">
        <v>263</v>
      </c>
      <c r="C5" s="149" t="s">
        <v>283</v>
      </c>
      <c r="D5" s="150"/>
      <c r="E5" s="150"/>
      <c r="F5" s="150"/>
      <c r="G5" s="151"/>
      <c r="H5" s="102" t="s">
        <v>284</v>
      </c>
      <c r="I5" s="102" t="s">
        <v>285</v>
      </c>
    </row>
    <row r="6" spans="1:9" ht="30" customHeight="1" thickBot="1">
      <c r="A6" s="143" t="s">
        <v>1</v>
      </c>
      <c r="B6" s="144"/>
      <c r="C6" s="144"/>
      <c r="D6" s="144"/>
      <c r="E6" s="144"/>
      <c r="F6" s="144"/>
      <c r="G6" s="144"/>
      <c r="H6" s="144"/>
      <c r="I6" s="145"/>
    </row>
    <row r="7" spans="1:9" ht="24" customHeight="1" thickBot="1">
      <c r="A7" s="146" t="s">
        <v>259</v>
      </c>
      <c r="B7" s="147"/>
      <c r="C7" s="147"/>
      <c r="D7" s="147"/>
      <c r="E7" s="147"/>
      <c r="F7" s="147"/>
      <c r="G7" s="147"/>
      <c r="H7" s="147"/>
      <c r="I7" s="148"/>
    </row>
    <row r="8" spans="1:9" ht="31.5" customHeight="1">
      <c r="A8" s="119">
        <v>1</v>
      </c>
      <c r="B8" s="105" t="s">
        <v>231</v>
      </c>
      <c r="C8" s="124" t="s">
        <v>286</v>
      </c>
      <c r="D8" s="125"/>
      <c r="E8" s="125"/>
      <c r="F8" s="125"/>
      <c r="G8" s="126"/>
      <c r="H8" s="100" t="s">
        <v>287</v>
      </c>
      <c r="I8" s="101" t="s">
        <v>287</v>
      </c>
    </row>
    <row r="9" spans="1:9" ht="31.5" customHeight="1">
      <c r="A9" s="54">
        <v>2</v>
      </c>
      <c r="B9" s="103" t="s">
        <v>258</v>
      </c>
      <c r="C9" s="124" t="s">
        <v>286</v>
      </c>
      <c r="D9" s="125"/>
      <c r="E9" s="125"/>
      <c r="F9" s="125"/>
      <c r="G9" s="126"/>
      <c r="H9" s="100" t="s">
        <v>287</v>
      </c>
      <c r="I9" s="101" t="s">
        <v>287</v>
      </c>
    </row>
    <row r="10" spans="1:9" ht="31.5" customHeight="1">
      <c r="A10" s="54">
        <v>3</v>
      </c>
      <c r="B10" s="103" t="s">
        <v>232</v>
      </c>
      <c r="C10" s="124" t="s">
        <v>286</v>
      </c>
      <c r="D10" s="125"/>
      <c r="E10" s="125"/>
      <c r="F10" s="125"/>
      <c r="G10" s="126"/>
      <c r="H10" s="100" t="s">
        <v>287</v>
      </c>
      <c r="I10" s="101" t="s">
        <v>287</v>
      </c>
    </row>
    <row r="11" spans="1:9" ht="31.5" customHeight="1">
      <c r="A11" s="54">
        <v>4</v>
      </c>
      <c r="B11" s="103" t="s">
        <v>233</v>
      </c>
      <c r="C11" s="124" t="s">
        <v>286</v>
      </c>
      <c r="D11" s="125"/>
      <c r="E11" s="125"/>
      <c r="F11" s="125"/>
      <c r="G11" s="126"/>
      <c r="H11" s="100" t="s">
        <v>287</v>
      </c>
      <c r="I11" s="101" t="s">
        <v>287</v>
      </c>
    </row>
    <row r="12" spans="1:9" ht="31.5" customHeight="1">
      <c r="A12" s="54">
        <v>5</v>
      </c>
      <c r="B12" s="103" t="s">
        <v>260</v>
      </c>
      <c r="C12" s="124" t="s">
        <v>286</v>
      </c>
      <c r="D12" s="125"/>
      <c r="E12" s="125"/>
      <c r="F12" s="125"/>
      <c r="G12" s="126"/>
      <c r="H12" s="100" t="s">
        <v>287</v>
      </c>
      <c r="I12" s="101" t="s">
        <v>287</v>
      </c>
    </row>
    <row r="13" spans="1:9" ht="31.5" customHeight="1">
      <c r="A13" s="54">
        <v>6</v>
      </c>
      <c r="B13" s="103" t="s">
        <v>234</v>
      </c>
      <c r="C13" s="124" t="s">
        <v>286</v>
      </c>
      <c r="D13" s="125"/>
      <c r="E13" s="125"/>
      <c r="F13" s="125"/>
      <c r="G13" s="126"/>
      <c r="H13" s="100" t="s">
        <v>287</v>
      </c>
      <c r="I13" s="101" t="s">
        <v>287</v>
      </c>
    </row>
    <row r="14" spans="1:9" ht="31.5" customHeight="1">
      <c r="A14" s="54">
        <v>7</v>
      </c>
      <c r="B14" s="103" t="s">
        <v>235</v>
      </c>
      <c r="C14" s="124" t="s">
        <v>286</v>
      </c>
      <c r="D14" s="125"/>
      <c r="E14" s="125"/>
      <c r="F14" s="125"/>
      <c r="G14" s="126"/>
      <c r="H14" s="100" t="s">
        <v>287</v>
      </c>
      <c r="I14" s="101" t="s">
        <v>287</v>
      </c>
    </row>
    <row r="15" spans="1:9" ht="31.5" customHeight="1">
      <c r="A15" s="54">
        <v>8</v>
      </c>
      <c r="B15" s="103" t="s">
        <v>236</v>
      </c>
      <c r="C15" s="124" t="s">
        <v>286</v>
      </c>
      <c r="D15" s="125"/>
      <c r="E15" s="125"/>
      <c r="F15" s="125"/>
      <c r="G15" s="126"/>
      <c r="H15" s="100" t="s">
        <v>287</v>
      </c>
      <c r="I15" s="101" t="s">
        <v>287</v>
      </c>
    </row>
    <row r="16" spans="1:9" ht="31.5" customHeight="1">
      <c r="A16" s="54">
        <v>9</v>
      </c>
      <c r="B16" s="103" t="s">
        <v>230</v>
      </c>
      <c r="C16" s="124" t="s">
        <v>286</v>
      </c>
      <c r="D16" s="125"/>
      <c r="E16" s="125"/>
      <c r="F16" s="125"/>
      <c r="G16" s="126"/>
      <c r="H16" s="100" t="s">
        <v>287</v>
      </c>
      <c r="I16" s="101" t="s">
        <v>287</v>
      </c>
    </row>
    <row r="17" spans="1:9" ht="31.5" customHeight="1">
      <c r="A17" s="54">
        <v>10</v>
      </c>
      <c r="B17" s="103" t="s">
        <v>237</v>
      </c>
      <c r="C17" s="124" t="s">
        <v>286</v>
      </c>
      <c r="D17" s="125"/>
      <c r="E17" s="125"/>
      <c r="F17" s="125"/>
      <c r="G17" s="126"/>
      <c r="H17" s="100" t="s">
        <v>287</v>
      </c>
      <c r="I17" s="101" t="s">
        <v>287</v>
      </c>
    </row>
    <row r="18" spans="1:9" ht="31.5" customHeight="1">
      <c r="A18" s="54">
        <v>11</v>
      </c>
      <c r="B18" s="103" t="s">
        <v>261</v>
      </c>
      <c r="C18" s="124" t="s">
        <v>286</v>
      </c>
      <c r="D18" s="125"/>
      <c r="E18" s="125"/>
      <c r="F18" s="125"/>
      <c r="G18" s="126"/>
      <c r="H18" s="100" t="s">
        <v>287</v>
      </c>
      <c r="I18" s="101" t="s">
        <v>287</v>
      </c>
    </row>
    <row r="19" spans="1:9" ht="31.5" customHeight="1">
      <c r="A19" s="54">
        <v>12</v>
      </c>
      <c r="B19" s="103" t="s">
        <v>238</v>
      </c>
      <c r="C19" s="124" t="s">
        <v>286</v>
      </c>
      <c r="D19" s="125"/>
      <c r="E19" s="125"/>
      <c r="F19" s="125"/>
      <c r="G19" s="126"/>
      <c r="H19" s="100" t="s">
        <v>287</v>
      </c>
      <c r="I19" s="101" t="s">
        <v>287</v>
      </c>
    </row>
    <row r="20" spans="1:9" ht="31.5" customHeight="1">
      <c r="A20" s="54">
        <v>13</v>
      </c>
      <c r="B20" s="103" t="s">
        <v>264</v>
      </c>
      <c r="C20" s="124" t="s">
        <v>286</v>
      </c>
      <c r="D20" s="125"/>
      <c r="E20" s="125"/>
      <c r="F20" s="125"/>
      <c r="G20" s="126"/>
      <c r="H20" s="100" t="s">
        <v>287</v>
      </c>
      <c r="I20" s="101" t="s">
        <v>287</v>
      </c>
    </row>
    <row r="21" spans="1:9" ht="31.5" customHeight="1">
      <c r="A21" s="54">
        <v>14</v>
      </c>
      <c r="B21" s="103" t="s">
        <v>239</v>
      </c>
      <c r="C21" s="124" t="s">
        <v>286</v>
      </c>
      <c r="D21" s="125"/>
      <c r="E21" s="125"/>
      <c r="F21" s="125"/>
      <c r="G21" s="126"/>
      <c r="H21" s="100" t="s">
        <v>287</v>
      </c>
      <c r="I21" s="101" t="s">
        <v>287</v>
      </c>
    </row>
    <row r="22" spans="1:9" ht="31.5" customHeight="1">
      <c r="A22" s="54">
        <v>15</v>
      </c>
      <c r="B22" s="103" t="s">
        <v>240</v>
      </c>
      <c r="C22" s="124" t="s">
        <v>286</v>
      </c>
      <c r="D22" s="125"/>
      <c r="E22" s="125"/>
      <c r="F22" s="125"/>
      <c r="G22" s="126"/>
      <c r="H22" s="100" t="s">
        <v>287</v>
      </c>
      <c r="I22" s="101" t="s">
        <v>287</v>
      </c>
    </row>
    <row r="23" spans="1:9" ht="31.5" customHeight="1">
      <c r="A23" s="54">
        <v>16</v>
      </c>
      <c r="B23" s="103" t="s">
        <v>32</v>
      </c>
      <c r="C23" s="124" t="s">
        <v>286</v>
      </c>
      <c r="D23" s="125"/>
      <c r="E23" s="125"/>
      <c r="F23" s="125"/>
      <c r="G23" s="126"/>
      <c r="H23" s="100" t="s">
        <v>287</v>
      </c>
      <c r="I23" s="101" t="s">
        <v>287</v>
      </c>
    </row>
    <row r="24" spans="1:9" ht="31.5" customHeight="1">
      <c r="A24" s="54">
        <v>17</v>
      </c>
      <c r="B24" s="104" t="s">
        <v>33</v>
      </c>
      <c r="C24" s="124" t="s">
        <v>286</v>
      </c>
      <c r="D24" s="125"/>
      <c r="E24" s="125"/>
      <c r="F24" s="125"/>
      <c r="G24" s="126"/>
      <c r="H24" s="100" t="s">
        <v>287</v>
      </c>
      <c r="I24" s="101" t="s">
        <v>287</v>
      </c>
    </row>
    <row r="25" spans="1:9" ht="31.5" customHeight="1" thickBot="1">
      <c r="A25" s="114">
        <v>18</v>
      </c>
      <c r="B25" s="104" t="s">
        <v>249</v>
      </c>
      <c r="C25" s="152" t="s">
        <v>286</v>
      </c>
      <c r="D25" s="153"/>
      <c r="E25" s="153"/>
      <c r="F25" s="153"/>
      <c r="G25" s="154"/>
      <c r="H25" s="115" t="s">
        <v>287</v>
      </c>
      <c r="I25" s="116" t="s">
        <v>287</v>
      </c>
    </row>
    <row r="26" spans="1:9" ht="30" customHeight="1" thickBot="1">
      <c r="A26" s="127" t="s">
        <v>20</v>
      </c>
      <c r="B26" s="128"/>
      <c r="C26" s="128"/>
      <c r="D26" s="128"/>
      <c r="E26" s="128"/>
      <c r="F26" s="128"/>
      <c r="G26" s="128"/>
      <c r="H26" s="128"/>
      <c r="I26" s="129"/>
    </row>
    <row r="27" spans="1:9" ht="26.25" customHeight="1" thickBot="1">
      <c r="A27" s="130" t="s">
        <v>262</v>
      </c>
      <c r="B27" s="131"/>
      <c r="C27" s="131"/>
      <c r="D27" s="131"/>
      <c r="E27" s="131"/>
      <c r="F27" s="131"/>
      <c r="G27" s="131"/>
      <c r="H27" s="131"/>
      <c r="I27" s="132"/>
    </row>
    <row r="28" spans="1:9" s="78" customFormat="1" ht="29.25" customHeight="1">
      <c r="A28" s="79">
        <v>19</v>
      </c>
      <c r="B28" s="109" t="s">
        <v>34</v>
      </c>
      <c r="C28" s="124" t="s">
        <v>286</v>
      </c>
      <c r="D28" s="125"/>
      <c r="E28" s="125"/>
      <c r="F28" s="125"/>
      <c r="G28" s="126"/>
      <c r="H28" s="100" t="s">
        <v>287</v>
      </c>
      <c r="I28" s="101" t="s">
        <v>287</v>
      </c>
    </row>
    <row r="29" spans="1:9" s="78" customFormat="1" ht="29.25" customHeight="1">
      <c r="A29" s="77">
        <v>20</v>
      </c>
      <c r="B29" s="107" t="s">
        <v>35</v>
      </c>
      <c r="C29" s="124" t="s">
        <v>286</v>
      </c>
      <c r="D29" s="125"/>
      <c r="E29" s="125"/>
      <c r="F29" s="125"/>
      <c r="G29" s="126"/>
      <c r="H29" s="100" t="s">
        <v>287</v>
      </c>
      <c r="I29" s="101" t="s">
        <v>287</v>
      </c>
    </row>
    <row r="30" spans="1:9" s="78" customFormat="1" ht="29.25" customHeight="1">
      <c r="A30" s="77">
        <v>21</v>
      </c>
      <c r="B30" s="108" t="s">
        <v>291</v>
      </c>
      <c r="C30" s="124" t="s">
        <v>286</v>
      </c>
      <c r="D30" s="125"/>
      <c r="E30" s="125"/>
      <c r="F30" s="125"/>
      <c r="G30" s="126"/>
      <c r="H30" s="100" t="s">
        <v>287</v>
      </c>
      <c r="I30" s="101" t="s">
        <v>287</v>
      </c>
    </row>
    <row r="31" spans="1:9" s="78" customFormat="1" ht="29.25" customHeight="1">
      <c r="A31" s="77">
        <v>22</v>
      </c>
      <c r="B31" s="108" t="s">
        <v>292</v>
      </c>
      <c r="C31" s="124" t="s">
        <v>286</v>
      </c>
      <c r="D31" s="125"/>
      <c r="E31" s="125"/>
      <c r="F31" s="125"/>
      <c r="G31" s="126"/>
      <c r="H31" s="100" t="s">
        <v>287</v>
      </c>
      <c r="I31" s="101" t="s">
        <v>287</v>
      </c>
    </row>
    <row r="32" spans="1:9" s="78" customFormat="1" ht="29.25" customHeight="1">
      <c r="A32" s="77">
        <v>23</v>
      </c>
      <c r="B32" s="108" t="s">
        <v>194</v>
      </c>
      <c r="C32" s="124" t="s">
        <v>286</v>
      </c>
      <c r="D32" s="125"/>
      <c r="E32" s="125"/>
      <c r="F32" s="125"/>
      <c r="G32" s="126"/>
      <c r="H32" s="100" t="s">
        <v>287</v>
      </c>
      <c r="I32" s="101" t="s">
        <v>287</v>
      </c>
    </row>
    <row r="33" spans="1:9" s="78" customFormat="1" ht="29.25" customHeight="1">
      <c r="A33" s="77">
        <v>24</v>
      </c>
      <c r="B33" s="103" t="s">
        <v>242</v>
      </c>
      <c r="C33" s="124" t="s">
        <v>286</v>
      </c>
      <c r="D33" s="125"/>
      <c r="E33" s="125"/>
      <c r="F33" s="125"/>
      <c r="G33" s="126"/>
      <c r="H33" s="100" t="s">
        <v>287</v>
      </c>
      <c r="I33" s="101" t="s">
        <v>287</v>
      </c>
    </row>
    <row r="34" spans="1:9" s="78" customFormat="1" ht="29.25" customHeight="1">
      <c r="A34" s="77">
        <v>25</v>
      </c>
      <c r="B34" s="108" t="s">
        <v>245</v>
      </c>
      <c r="C34" s="124" t="s">
        <v>286</v>
      </c>
      <c r="D34" s="125"/>
      <c r="E34" s="125"/>
      <c r="F34" s="125"/>
      <c r="G34" s="126"/>
      <c r="H34" s="100" t="s">
        <v>287</v>
      </c>
      <c r="I34" s="101" t="s">
        <v>287</v>
      </c>
    </row>
    <row r="35" spans="1:9" s="78" customFormat="1" ht="29.25" customHeight="1">
      <c r="A35" s="77">
        <v>26</v>
      </c>
      <c r="B35" s="108" t="s">
        <v>241</v>
      </c>
      <c r="C35" s="124" t="s">
        <v>286</v>
      </c>
      <c r="D35" s="125"/>
      <c r="E35" s="125"/>
      <c r="F35" s="125"/>
      <c r="G35" s="126"/>
      <c r="H35" s="100" t="s">
        <v>287</v>
      </c>
      <c r="I35" s="101" t="s">
        <v>287</v>
      </c>
    </row>
    <row r="36" spans="1:9" s="78" customFormat="1" ht="29.25" customHeight="1">
      <c r="A36" s="77">
        <v>27</v>
      </c>
      <c r="B36" s="108" t="s">
        <v>243</v>
      </c>
      <c r="C36" s="124" t="s">
        <v>286</v>
      </c>
      <c r="D36" s="125"/>
      <c r="E36" s="125"/>
      <c r="F36" s="125"/>
      <c r="G36" s="126"/>
      <c r="H36" s="100" t="s">
        <v>287</v>
      </c>
      <c r="I36" s="101" t="s">
        <v>287</v>
      </c>
    </row>
    <row r="37" spans="1:9" s="78" customFormat="1" ht="29.25" customHeight="1">
      <c r="A37" s="77">
        <v>28</v>
      </c>
      <c r="B37" s="108" t="s">
        <v>244</v>
      </c>
      <c r="C37" s="124" t="s">
        <v>286</v>
      </c>
      <c r="D37" s="125"/>
      <c r="E37" s="125"/>
      <c r="F37" s="125"/>
      <c r="G37" s="126"/>
      <c r="H37" s="100" t="s">
        <v>287</v>
      </c>
      <c r="I37" s="101" t="s">
        <v>287</v>
      </c>
    </row>
    <row r="38" spans="1:9" s="78" customFormat="1" ht="29.25" customHeight="1">
      <c r="A38" s="77">
        <v>29</v>
      </c>
      <c r="B38" s="108" t="s">
        <v>246</v>
      </c>
      <c r="C38" s="124" t="s">
        <v>286</v>
      </c>
      <c r="D38" s="125"/>
      <c r="E38" s="125"/>
      <c r="F38" s="125"/>
      <c r="G38" s="126"/>
      <c r="H38" s="100" t="s">
        <v>287</v>
      </c>
      <c r="I38" s="101" t="s">
        <v>287</v>
      </c>
    </row>
    <row r="39" spans="1:9" s="78" customFormat="1" ht="29.25" customHeight="1" thickBot="1">
      <c r="A39" s="113">
        <v>30</v>
      </c>
      <c r="B39" s="104" t="s">
        <v>247</v>
      </c>
      <c r="C39" s="152" t="s">
        <v>286</v>
      </c>
      <c r="D39" s="153"/>
      <c r="E39" s="153"/>
      <c r="F39" s="153"/>
      <c r="G39" s="154"/>
      <c r="H39" s="115" t="s">
        <v>287</v>
      </c>
      <c r="I39" s="116" t="s">
        <v>287</v>
      </c>
    </row>
    <row r="40" spans="1:9" ht="30" customHeight="1" thickBot="1">
      <c r="A40" s="127" t="s">
        <v>2</v>
      </c>
      <c r="B40" s="128"/>
      <c r="C40" s="128"/>
      <c r="D40" s="128"/>
      <c r="E40" s="128"/>
      <c r="F40" s="128"/>
      <c r="G40" s="128"/>
      <c r="H40" s="128"/>
      <c r="I40" s="129"/>
    </row>
    <row r="41" spans="1:9" s="78" customFormat="1" ht="33" customHeight="1">
      <c r="A41" s="79">
        <v>31</v>
      </c>
      <c r="B41" s="109" t="s">
        <v>265</v>
      </c>
      <c r="C41" s="124" t="s">
        <v>286</v>
      </c>
      <c r="D41" s="125"/>
      <c r="E41" s="125"/>
      <c r="F41" s="125"/>
      <c r="G41" s="126"/>
      <c r="H41" s="100" t="s">
        <v>287</v>
      </c>
      <c r="I41" s="101" t="s">
        <v>287</v>
      </c>
    </row>
    <row r="42" spans="1:9" s="78" customFormat="1" ht="33" customHeight="1">
      <c r="A42" s="77">
        <v>32</v>
      </c>
      <c r="B42" s="109" t="s">
        <v>271</v>
      </c>
      <c r="C42" s="124" t="s">
        <v>286</v>
      </c>
      <c r="D42" s="125"/>
      <c r="E42" s="125"/>
      <c r="F42" s="125"/>
      <c r="G42" s="126"/>
      <c r="H42" s="100" t="s">
        <v>287</v>
      </c>
      <c r="I42" s="101" t="s">
        <v>287</v>
      </c>
    </row>
    <row r="43" spans="1:9" s="78" customFormat="1" ht="33" customHeight="1">
      <c r="A43" s="77">
        <v>33</v>
      </c>
      <c r="B43" s="107" t="s">
        <v>36</v>
      </c>
      <c r="C43" s="124" t="s">
        <v>286</v>
      </c>
      <c r="D43" s="125"/>
      <c r="E43" s="125"/>
      <c r="F43" s="125"/>
      <c r="G43" s="126"/>
      <c r="H43" s="100" t="s">
        <v>287</v>
      </c>
      <c r="I43" s="101" t="s">
        <v>287</v>
      </c>
    </row>
    <row r="44" spans="1:9" s="78" customFormat="1" ht="33" customHeight="1">
      <c r="A44" s="77">
        <v>34</v>
      </c>
      <c r="B44" s="107" t="s">
        <v>266</v>
      </c>
      <c r="C44" s="124" t="s">
        <v>286</v>
      </c>
      <c r="D44" s="125"/>
      <c r="E44" s="125"/>
      <c r="F44" s="125"/>
      <c r="G44" s="126"/>
      <c r="H44" s="100" t="s">
        <v>287</v>
      </c>
      <c r="I44" s="101" t="s">
        <v>287</v>
      </c>
    </row>
    <row r="45" spans="1:9" s="78" customFormat="1" ht="33" customHeight="1">
      <c r="A45" s="77">
        <v>35</v>
      </c>
      <c r="B45" s="107" t="s">
        <v>37</v>
      </c>
      <c r="C45" s="124" t="s">
        <v>286</v>
      </c>
      <c r="D45" s="125"/>
      <c r="E45" s="125"/>
      <c r="F45" s="125"/>
      <c r="G45" s="126"/>
      <c r="H45" s="100" t="s">
        <v>287</v>
      </c>
      <c r="I45" s="101" t="s">
        <v>287</v>
      </c>
    </row>
    <row r="46" spans="1:9" s="78" customFormat="1" ht="33" customHeight="1">
      <c r="A46" s="77">
        <v>36</v>
      </c>
      <c r="B46" s="107" t="s">
        <v>270</v>
      </c>
      <c r="C46" s="124" t="s">
        <v>286</v>
      </c>
      <c r="D46" s="125"/>
      <c r="E46" s="125"/>
      <c r="F46" s="125"/>
      <c r="G46" s="126"/>
      <c r="H46" s="100" t="s">
        <v>287</v>
      </c>
      <c r="I46" s="101" t="s">
        <v>287</v>
      </c>
    </row>
    <row r="47" spans="1:9" s="78" customFormat="1" ht="33" customHeight="1">
      <c r="A47" s="77">
        <v>37</v>
      </c>
      <c r="B47" s="107" t="s">
        <v>38</v>
      </c>
      <c r="C47" s="124" t="s">
        <v>286</v>
      </c>
      <c r="D47" s="125"/>
      <c r="E47" s="125"/>
      <c r="F47" s="125"/>
      <c r="G47" s="126"/>
      <c r="H47" s="100" t="s">
        <v>287</v>
      </c>
      <c r="I47" s="101" t="s">
        <v>287</v>
      </c>
    </row>
    <row r="48" spans="1:9" s="78" customFormat="1" ht="33" customHeight="1">
      <c r="A48" s="77">
        <v>38</v>
      </c>
      <c r="B48" s="107" t="s">
        <v>39</v>
      </c>
      <c r="C48" s="124" t="s">
        <v>286</v>
      </c>
      <c r="D48" s="125"/>
      <c r="E48" s="125"/>
      <c r="F48" s="125"/>
      <c r="G48" s="126"/>
      <c r="H48" s="100" t="s">
        <v>287</v>
      </c>
      <c r="I48" s="101" t="s">
        <v>287</v>
      </c>
    </row>
    <row r="49" spans="1:9" s="78" customFormat="1" ht="33" customHeight="1">
      <c r="A49" s="77">
        <v>39</v>
      </c>
      <c r="B49" s="107" t="s">
        <v>40</v>
      </c>
      <c r="C49" s="124" t="s">
        <v>286</v>
      </c>
      <c r="D49" s="125"/>
      <c r="E49" s="125"/>
      <c r="F49" s="125"/>
      <c r="G49" s="126"/>
      <c r="H49" s="100" t="s">
        <v>287</v>
      </c>
      <c r="I49" s="101" t="s">
        <v>287</v>
      </c>
    </row>
    <row r="50" spans="1:9" s="78" customFormat="1" ht="33" customHeight="1">
      <c r="A50" s="77">
        <v>40</v>
      </c>
      <c r="B50" s="107" t="s">
        <v>41</v>
      </c>
      <c r="C50" s="124" t="s">
        <v>286</v>
      </c>
      <c r="D50" s="125"/>
      <c r="E50" s="125"/>
      <c r="F50" s="125"/>
      <c r="G50" s="126"/>
      <c r="H50" s="100" t="s">
        <v>287</v>
      </c>
      <c r="I50" s="101" t="s">
        <v>287</v>
      </c>
    </row>
    <row r="51" spans="1:9" s="78" customFormat="1" ht="33" customHeight="1" thickBot="1">
      <c r="A51" s="113">
        <v>41</v>
      </c>
      <c r="B51" s="41" t="s">
        <v>267</v>
      </c>
      <c r="C51" s="124" t="s">
        <v>286</v>
      </c>
      <c r="D51" s="125"/>
      <c r="E51" s="125"/>
      <c r="F51" s="125"/>
      <c r="G51" s="126"/>
      <c r="H51" s="100" t="s">
        <v>287</v>
      </c>
      <c r="I51" s="101" t="s">
        <v>287</v>
      </c>
    </row>
    <row r="52" spans="1:9" ht="30" customHeight="1" thickBot="1">
      <c r="A52" s="127" t="s">
        <v>3</v>
      </c>
      <c r="B52" s="128"/>
      <c r="C52" s="128"/>
      <c r="D52" s="128"/>
      <c r="E52" s="128"/>
      <c r="F52" s="128"/>
      <c r="G52" s="128"/>
      <c r="H52" s="128"/>
      <c r="I52" s="129"/>
    </row>
    <row r="53" spans="1:9" s="78" customFormat="1" ht="33.75" customHeight="1" thickBot="1">
      <c r="A53" s="162" t="s">
        <v>273</v>
      </c>
      <c r="B53" s="163"/>
      <c r="C53" s="163"/>
      <c r="D53" s="163"/>
      <c r="E53" s="163"/>
      <c r="F53" s="163"/>
      <c r="G53" s="163"/>
      <c r="H53" s="163"/>
      <c r="I53" s="164"/>
    </row>
    <row r="54" spans="1:9" s="78" customFormat="1" ht="45.75" customHeight="1">
      <c r="A54" s="79">
        <v>42</v>
      </c>
      <c r="B54" s="110" t="s">
        <v>42</v>
      </c>
      <c r="C54" s="124" t="s">
        <v>286</v>
      </c>
      <c r="D54" s="125"/>
      <c r="E54" s="125"/>
      <c r="F54" s="125"/>
      <c r="G54" s="126"/>
      <c r="H54" s="100" t="s">
        <v>287</v>
      </c>
      <c r="I54" s="101" t="s">
        <v>287</v>
      </c>
    </row>
    <row r="55" spans="1:9" s="78" customFormat="1" ht="33" customHeight="1">
      <c r="A55" s="77">
        <v>43</v>
      </c>
      <c r="B55" s="108" t="s">
        <v>272</v>
      </c>
      <c r="C55" s="124" t="s">
        <v>286</v>
      </c>
      <c r="D55" s="125"/>
      <c r="E55" s="125"/>
      <c r="F55" s="125"/>
      <c r="G55" s="126"/>
      <c r="H55" s="100" t="s">
        <v>287</v>
      </c>
      <c r="I55" s="101" t="s">
        <v>287</v>
      </c>
    </row>
    <row r="56" spans="1:9" s="78" customFormat="1" ht="33" customHeight="1">
      <c r="A56" s="79">
        <v>44</v>
      </c>
      <c r="B56" s="111" t="s">
        <v>43</v>
      </c>
      <c r="C56" s="124" t="s">
        <v>286</v>
      </c>
      <c r="D56" s="125"/>
      <c r="E56" s="125"/>
      <c r="F56" s="125"/>
      <c r="G56" s="126"/>
      <c r="H56" s="100" t="s">
        <v>287</v>
      </c>
      <c r="I56" s="101" t="s">
        <v>287</v>
      </c>
    </row>
    <row r="57" spans="1:9" s="78" customFormat="1" ht="33" customHeight="1">
      <c r="A57" s="77">
        <v>45</v>
      </c>
      <c r="B57" s="111" t="s">
        <v>44</v>
      </c>
      <c r="C57" s="124" t="s">
        <v>286</v>
      </c>
      <c r="D57" s="125"/>
      <c r="E57" s="125"/>
      <c r="F57" s="125"/>
      <c r="G57" s="126"/>
      <c r="H57" s="100" t="s">
        <v>287</v>
      </c>
      <c r="I57" s="101" t="s">
        <v>287</v>
      </c>
    </row>
    <row r="58" spans="1:9" s="78" customFormat="1" ht="33" customHeight="1">
      <c r="A58" s="79">
        <v>46</v>
      </c>
      <c r="B58" s="111" t="s">
        <v>45</v>
      </c>
      <c r="C58" s="124" t="s">
        <v>286</v>
      </c>
      <c r="D58" s="125"/>
      <c r="E58" s="125"/>
      <c r="F58" s="125"/>
      <c r="G58" s="126"/>
      <c r="H58" s="100" t="s">
        <v>287</v>
      </c>
      <c r="I58" s="101" t="s">
        <v>287</v>
      </c>
    </row>
    <row r="59" spans="1:9" s="78" customFormat="1" ht="33" customHeight="1">
      <c r="A59" s="77">
        <v>47</v>
      </c>
      <c r="B59" s="111" t="s">
        <v>46</v>
      </c>
      <c r="C59" s="124" t="s">
        <v>286</v>
      </c>
      <c r="D59" s="125"/>
      <c r="E59" s="125"/>
      <c r="F59" s="125"/>
      <c r="G59" s="126"/>
      <c r="H59" s="100" t="s">
        <v>287</v>
      </c>
      <c r="I59" s="101" t="s">
        <v>287</v>
      </c>
    </row>
    <row r="60" spans="1:9" s="78" customFormat="1" ht="33" customHeight="1">
      <c r="A60" s="79">
        <v>48</v>
      </c>
      <c r="B60" s="111" t="s">
        <v>47</v>
      </c>
      <c r="C60" s="124" t="s">
        <v>286</v>
      </c>
      <c r="D60" s="125"/>
      <c r="E60" s="125"/>
      <c r="F60" s="125"/>
      <c r="G60" s="126"/>
      <c r="H60" s="100" t="s">
        <v>287</v>
      </c>
      <c r="I60" s="101" t="s">
        <v>287</v>
      </c>
    </row>
    <row r="61" spans="1:9" s="78" customFormat="1" ht="33" customHeight="1">
      <c r="A61" s="77">
        <v>49</v>
      </c>
      <c r="B61" s="111" t="s">
        <v>48</v>
      </c>
      <c r="C61" s="124" t="s">
        <v>286</v>
      </c>
      <c r="D61" s="125"/>
      <c r="E61" s="125"/>
      <c r="F61" s="125"/>
      <c r="G61" s="126"/>
      <c r="H61" s="100" t="s">
        <v>287</v>
      </c>
      <c r="I61" s="101" t="s">
        <v>287</v>
      </c>
    </row>
    <row r="62" spans="1:9" s="78" customFormat="1" ht="33" customHeight="1">
      <c r="A62" s="79">
        <v>50</v>
      </c>
      <c r="B62" s="111" t="s">
        <v>49</v>
      </c>
      <c r="C62" s="124" t="s">
        <v>286</v>
      </c>
      <c r="D62" s="125"/>
      <c r="E62" s="125"/>
      <c r="F62" s="125"/>
      <c r="G62" s="126"/>
      <c r="H62" s="100" t="s">
        <v>287</v>
      </c>
      <c r="I62" s="101" t="s">
        <v>287</v>
      </c>
    </row>
    <row r="63" spans="1:9" s="78" customFormat="1" ht="33" customHeight="1">
      <c r="A63" s="77">
        <v>51</v>
      </c>
      <c r="B63" s="111" t="s">
        <v>50</v>
      </c>
      <c r="C63" s="124" t="s">
        <v>286</v>
      </c>
      <c r="D63" s="125"/>
      <c r="E63" s="125"/>
      <c r="F63" s="125"/>
      <c r="G63" s="126"/>
      <c r="H63" s="100" t="s">
        <v>287</v>
      </c>
      <c r="I63" s="101" t="s">
        <v>287</v>
      </c>
    </row>
    <row r="64" spans="1:9" s="78" customFormat="1" ht="33" customHeight="1">
      <c r="A64" s="79">
        <v>52</v>
      </c>
      <c r="B64" s="111" t="s">
        <v>51</v>
      </c>
      <c r="C64" s="124" t="s">
        <v>286</v>
      </c>
      <c r="D64" s="125"/>
      <c r="E64" s="125"/>
      <c r="F64" s="125"/>
      <c r="G64" s="126"/>
      <c r="H64" s="100" t="s">
        <v>287</v>
      </c>
      <c r="I64" s="101" t="s">
        <v>287</v>
      </c>
    </row>
    <row r="65" spans="1:9" s="78" customFormat="1" ht="33" customHeight="1">
      <c r="A65" s="77">
        <v>53</v>
      </c>
      <c r="B65" s="111" t="s">
        <v>190</v>
      </c>
      <c r="C65" s="124" t="s">
        <v>286</v>
      </c>
      <c r="D65" s="125"/>
      <c r="E65" s="125"/>
      <c r="F65" s="125"/>
      <c r="G65" s="126"/>
      <c r="H65" s="100" t="s">
        <v>287</v>
      </c>
      <c r="I65" s="101" t="s">
        <v>287</v>
      </c>
    </row>
    <row r="66" spans="1:9" s="78" customFormat="1" ht="33" customHeight="1">
      <c r="A66" s="79">
        <v>54</v>
      </c>
      <c r="B66" s="111" t="s">
        <v>191</v>
      </c>
      <c r="C66" s="124" t="s">
        <v>286</v>
      </c>
      <c r="D66" s="125"/>
      <c r="E66" s="125"/>
      <c r="F66" s="125"/>
      <c r="G66" s="126"/>
      <c r="H66" s="100" t="s">
        <v>287</v>
      </c>
      <c r="I66" s="101" t="s">
        <v>287</v>
      </c>
    </row>
    <row r="67" spans="1:9" s="78" customFormat="1" ht="33" customHeight="1">
      <c r="A67" s="77">
        <v>55</v>
      </c>
      <c r="B67" s="111" t="s">
        <v>192</v>
      </c>
      <c r="C67" s="124" t="s">
        <v>286</v>
      </c>
      <c r="D67" s="125"/>
      <c r="E67" s="125"/>
      <c r="F67" s="125"/>
      <c r="G67" s="126"/>
      <c r="H67" s="100" t="s">
        <v>287</v>
      </c>
      <c r="I67" s="101" t="s">
        <v>287</v>
      </c>
    </row>
    <row r="68" spans="1:9" s="78" customFormat="1" ht="33" customHeight="1">
      <c r="A68" s="79">
        <v>56</v>
      </c>
      <c r="B68" s="111" t="s">
        <v>193</v>
      </c>
      <c r="C68" s="124" t="s">
        <v>286</v>
      </c>
      <c r="D68" s="125"/>
      <c r="E68" s="125"/>
      <c r="F68" s="125"/>
      <c r="G68" s="126"/>
      <c r="H68" s="100" t="s">
        <v>287</v>
      </c>
      <c r="I68" s="101" t="s">
        <v>287</v>
      </c>
    </row>
    <row r="69" spans="1:9" s="78" customFormat="1" ht="33" customHeight="1">
      <c r="A69" s="77">
        <v>57</v>
      </c>
      <c r="B69" s="111" t="s">
        <v>195</v>
      </c>
      <c r="C69" s="124" t="s">
        <v>286</v>
      </c>
      <c r="D69" s="125"/>
      <c r="E69" s="125"/>
      <c r="F69" s="125"/>
      <c r="G69" s="126"/>
      <c r="H69" s="100" t="s">
        <v>287</v>
      </c>
      <c r="I69" s="101" t="s">
        <v>287</v>
      </c>
    </row>
    <row r="70" spans="1:9" s="78" customFormat="1" ht="33" customHeight="1">
      <c r="A70" s="79">
        <v>58</v>
      </c>
      <c r="B70" s="111" t="s">
        <v>196</v>
      </c>
      <c r="C70" s="124" t="s">
        <v>286</v>
      </c>
      <c r="D70" s="125"/>
      <c r="E70" s="125"/>
      <c r="F70" s="125"/>
      <c r="G70" s="126"/>
      <c r="H70" s="100" t="s">
        <v>287</v>
      </c>
      <c r="I70" s="101" t="s">
        <v>287</v>
      </c>
    </row>
    <row r="71" spans="1:9" s="78" customFormat="1" ht="33" customHeight="1">
      <c r="A71" s="77">
        <v>59</v>
      </c>
      <c r="B71" s="111" t="s">
        <v>52</v>
      </c>
      <c r="C71" s="124" t="s">
        <v>286</v>
      </c>
      <c r="D71" s="125"/>
      <c r="E71" s="125"/>
      <c r="F71" s="125"/>
      <c r="G71" s="126"/>
      <c r="H71" s="100" t="s">
        <v>287</v>
      </c>
      <c r="I71" s="101" t="s">
        <v>287</v>
      </c>
    </row>
    <row r="72" spans="1:9" s="78" customFormat="1" ht="33" customHeight="1">
      <c r="A72" s="79">
        <v>60</v>
      </c>
      <c r="B72" s="111" t="s">
        <v>53</v>
      </c>
      <c r="C72" s="124" t="s">
        <v>286</v>
      </c>
      <c r="D72" s="125"/>
      <c r="E72" s="125"/>
      <c r="F72" s="125"/>
      <c r="G72" s="126"/>
      <c r="H72" s="100" t="s">
        <v>287</v>
      </c>
      <c r="I72" s="101" t="s">
        <v>287</v>
      </c>
    </row>
    <row r="73" spans="1:9" s="78" customFormat="1" ht="33" customHeight="1">
      <c r="A73" s="77">
        <v>61</v>
      </c>
      <c r="B73" s="111" t="s">
        <v>54</v>
      </c>
      <c r="C73" s="124" t="s">
        <v>286</v>
      </c>
      <c r="D73" s="125"/>
      <c r="E73" s="125"/>
      <c r="F73" s="125"/>
      <c r="G73" s="126"/>
      <c r="H73" s="100" t="s">
        <v>287</v>
      </c>
      <c r="I73" s="101" t="s">
        <v>287</v>
      </c>
    </row>
    <row r="74" spans="1:9" s="78" customFormat="1" ht="33" customHeight="1">
      <c r="A74" s="79">
        <v>62</v>
      </c>
      <c r="B74" s="111" t="s">
        <v>55</v>
      </c>
      <c r="C74" s="124" t="s">
        <v>286</v>
      </c>
      <c r="D74" s="125"/>
      <c r="E74" s="125"/>
      <c r="F74" s="125"/>
      <c r="G74" s="126"/>
      <c r="H74" s="100" t="s">
        <v>287</v>
      </c>
      <c r="I74" s="101" t="s">
        <v>287</v>
      </c>
    </row>
    <row r="75" spans="1:9" s="78" customFormat="1" ht="33" customHeight="1">
      <c r="A75" s="77">
        <v>63</v>
      </c>
      <c r="B75" s="111" t="s">
        <v>56</v>
      </c>
      <c r="C75" s="124" t="s">
        <v>286</v>
      </c>
      <c r="D75" s="125"/>
      <c r="E75" s="125"/>
      <c r="F75" s="125"/>
      <c r="G75" s="126"/>
      <c r="H75" s="100" t="s">
        <v>287</v>
      </c>
      <c r="I75" s="101" t="s">
        <v>287</v>
      </c>
    </row>
    <row r="76" spans="1:9" s="78" customFormat="1" ht="33" customHeight="1">
      <c r="A76" s="79">
        <v>64</v>
      </c>
      <c r="B76" s="111" t="s">
        <v>57</v>
      </c>
      <c r="C76" s="124" t="s">
        <v>286</v>
      </c>
      <c r="D76" s="125"/>
      <c r="E76" s="125"/>
      <c r="F76" s="125"/>
      <c r="G76" s="126"/>
      <c r="H76" s="100" t="s">
        <v>287</v>
      </c>
      <c r="I76" s="101" t="s">
        <v>287</v>
      </c>
    </row>
    <row r="77" spans="1:9" s="78" customFormat="1" ht="33" customHeight="1">
      <c r="A77" s="77">
        <v>65</v>
      </c>
      <c r="B77" s="111" t="s">
        <v>58</v>
      </c>
      <c r="C77" s="124" t="s">
        <v>286</v>
      </c>
      <c r="D77" s="125"/>
      <c r="E77" s="125"/>
      <c r="F77" s="125"/>
      <c r="G77" s="126"/>
      <c r="H77" s="100" t="s">
        <v>287</v>
      </c>
      <c r="I77" s="101" t="s">
        <v>287</v>
      </c>
    </row>
    <row r="78" spans="1:9" s="78" customFormat="1" ht="33" customHeight="1">
      <c r="A78" s="79">
        <v>66</v>
      </c>
      <c r="B78" s="111" t="s">
        <v>151</v>
      </c>
      <c r="C78" s="124" t="s">
        <v>286</v>
      </c>
      <c r="D78" s="125"/>
      <c r="E78" s="125"/>
      <c r="F78" s="125"/>
      <c r="G78" s="126"/>
      <c r="H78" s="100" t="s">
        <v>287</v>
      </c>
      <c r="I78" s="101" t="s">
        <v>287</v>
      </c>
    </row>
    <row r="79" spans="1:9" s="78" customFormat="1" ht="33" customHeight="1">
      <c r="A79" s="77">
        <v>67</v>
      </c>
      <c r="B79" s="111" t="s">
        <v>59</v>
      </c>
      <c r="C79" s="124" t="s">
        <v>286</v>
      </c>
      <c r="D79" s="125"/>
      <c r="E79" s="125"/>
      <c r="F79" s="125"/>
      <c r="G79" s="126"/>
      <c r="H79" s="100" t="s">
        <v>287</v>
      </c>
      <c r="I79" s="101" t="s">
        <v>287</v>
      </c>
    </row>
    <row r="80" spans="1:9" s="78" customFormat="1" ht="33" customHeight="1">
      <c r="A80" s="79">
        <v>68</v>
      </c>
      <c r="B80" s="111" t="s">
        <v>60</v>
      </c>
      <c r="C80" s="124" t="s">
        <v>286</v>
      </c>
      <c r="D80" s="125"/>
      <c r="E80" s="125"/>
      <c r="F80" s="125"/>
      <c r="G80" s="126"/>
      <c r="H80" s="100" t="s">
        <v>287</v>
      </c>
      <c r="I80" s="101" t="s">
        <v>287</v>
      </c>
    </row>
    <row r="81" spans="1:9" s="78" customFormat="1" ht="33" customHeight="1">
      <c r="A81" s="77">
        <v>69</v>
      </c>
      <c r="B81" s="111" t="s">
        <v>61</v>
      </c>
      <c r="C81" s="124" t="s">
        <v>286</v>
      </c>
      <c r="D81" s="125"/>
      <c r="E81" s="125"/>
      <c r="F81" s="125"/>
      <c r="G81" s="126"/>
      <c r="H81" s="100" t="s">
        <v>287</v>
      </c>
      <c r="I81" s="101" t="s">
        <v>287</v>
      </c>
    </row>
    <row r="82" spans="1:9" s="78" customFormat="1" ht="33" customHeight="1">
      <c r="A82" s="79">
        <v>70</v>
      </c>
      <c r="B82" s="111" t="s">
        <v>62</v>
      </c>
      <c r="C82" s="124" t="s">
        <v>286</v>
      </c>
      <c r="D82" s="125"/>
      <c r="E82" s="125"/>
      <c r="F82" s="125"/>
      <c r="G82" s="126"/>
      <c r="H82" s="100" t="s">
        <v>287</v>
      </c>
      <c r="I82" s="101" t="s">
        <v>287</v>
      </c>
    </row>
    <row r="83" spans="1:9" s="78" customFormat="1" ht="33" customHeight="1">
      <c r="A83" s="77">
        <v>71</v>
      </c>
      <c r="B83" s="111" t="s">
        <v>63</v>
      </c>
      <c r="C83" s="124" t="s">
        <v>286</v>
      </c>
      <c r="D83" s="125"/>
      <c r="E83" s="125"/>
      <c r="F83" s="125"/>
      <c r="G83" s="126"/>
      <c r="H83" s="100" t="s">
        <v>287</v>
      </c>
      <c r="I83" s="101" t="s">
        <v>287</v>
      </c>
    </row>
    <row r="84" spans="1:9" s="78" customFormat="1" ht="33" customHeight="1">
      <c r="A84" s="79">
        <v>72</v>
      </c>
      <c r="B84" s="111" t="s">
        <v>152</v>
      </c>
      <c r="C84" s="124" t="s">
        <v>286</v>
      </c>
      <c r="D84" s="125"/>
      <c r="E84" s="125"/>
      <c r="F84" s="125"/>
      <c r="G84" s="126"/>
      <c r="H84" s="100" t="s">
        <v>287</v>
      </c>
      <c r="I84" s="101" t="s">
        <v>287</v>
      </c>
    </row>
    <row r="85" spans="1:9" s="78" customFormat="1" ht="33" customHeight="1">
      <c r="A85" s="77">
        <v>73</v>
      </c>
      <c r="B85" s="111" t="s">
        <v>153</v>
      </c>
      <c r="C85" s="124" t="s">
        <v>286</v>
      </c>
      <c r="D85" s="125"/>
      <c r="E85" s="125"/>
      <c r="F85" s="125"/>
      <c r="G85" s="126"/>
      <c r="H85" s="100" t="s">
        <v>287</v>
      </c>
      <c r="I85" s="101" t="s">
        <v>287</v>
      </c>
    </row>
    <row r="86" spans="1:9" s="78" customFormat="1" ht="33" customHeight="1">
      <c r="A86" s="79">
        <v>74</v>
      </c>
      <c r="B86" s="111" t="s">
        <v>154</v>
      </c>
      <c r="C86" s="124" t="s">
        <v>286</v>
      </c>
      <c r="D86" s="125"/>
      <c r="E86" s="125"/>
      <c r="F86" s="125"/>
      <c r="G86" s="126"/>
      <c r="H86" s="100" t="s">
        <v>287</v>
      </c>
      <c r="I86" s="101" t="s">
        <v>287</v>
      </c>
    </row>
    <row r="87" spans="1:9" s="78" customFormat="1" ht="33" customHeight="1">
      <c r="A87" s="77">
        <v>75</v>
      </c>
      <c r="B87" s="111" t="s">
        <v>64</v>
      </c>
      <c r="C87" s="124" t="s">
        <v>286</v>
      </c>
      <c r="D87" s="125"/>
      <c r="E87" s="125"/>
      <c r="F87" s="125"/>
      <c r="G87" s="126"/>
      <c r="H87" s="100" t="s">
        <v>287</v>
      </c>
      <c r="I87" s="101" t="s">
        <v>287</v>
      </c>
    </row>
    <row r="88" spans="1:9" s="78" customFormat="1" ht="33" customHeight="1">
      <c r="A88" s="79">
        <v>76</v>
      </c>
      <c r="B88" s="111" t="s">
        <v>65</v>
      </c>
      <c r="C88" s="124" t="s">
        <v>286</v>
      </c>
      <c r="D88" s="125"/>
      <c r="E88" s="125"/>
      <c r="F88" s="125"/>
      <c r="G88" s="126"/>
      <c r="H88" s="100" t="s">
        <v>287</v>
      </c>
      <c r="I88" s="101" t="s">
        <v>287</v>
      </c>
    </row>
    <row r="89" spans="1:9" s="78" customFormat="1" ht="33" customHeight="1">
      <c r="A89" s="77">
        <v>77</v>
      </c>
      <c r="B89" s="111" t="s">
        <v>275</v>
      </c>
      <c r="C89" s="124" t="s">
        <v>286</v>
      </c>
      <c r="D89" s="125"/>
      <c r="E89" s="125"/>
      <c r="F89" s="125"/>
      <c r="G89" s="126"/>
      <c r="H89" s="100" t="s">
        <v>287</v>
      </c>
      <c r="I89" s="101" t="s">
        <v>287</v>
      </c>
    </row>
    <row r="90" spans="1:9" s="78" customFormat="1" ht="33" customHeight="1">
      <c r="A90" s="79">
        <v>78</v>
      </c>
      <c r="B90" s="111" t="s">
        <v>66</v>
      </c>
      <c r="C90" s="124" t="s">
        <v>286</v>
      </c>
      <c r="D90" s="125"/>
      <c r="E90" s="125"/>
      <c r="F90" s="125"/>
      <c r="G90" s="126"/>
      <c r="H90" s="100" t="s">
        <v>287</v>
      </c>
      <c r="I90" s="101" t="s">
        <v>287</v>
      </c>
    </row>
    <row r="91" spans="1:9" s="78" customFormat="1" ht="33" customHeight="1">
      <c r="A91" s="77">
        <v>79</v>
      </c>
      <c r="B91" s="111" t="s">
        <v>67</v>
      </c>
      <c r="C91" s="124" t="s">
        <v>286</v>
      </c>
      <c r="D91" s="125"/>
      <c r="E91" s="125"/>
      <c r="F91" s="125"/>
      <c r="G91" s="126"/>
      <c r="H91" s="100" t="s">
        <v>287</v>
      </c>
      <c r="I91" s="101" t="s">
        <v>287</v>
      </c>
    </row>
    <row r="92" spans="1:9" s="78" customFormat="1" ht="33" customHeight="1">
      <c r="A92" s="79">
        <v>80</v>
      </c>
      <c r="B92" s="111" t="s">
        <v>68</v>
      </c>
      <c r="C92" s="124" t="s">
        <v>286</v>
      </c>
      <c r="D92" s="125"/>
      <c r="E92" s="125"/>
      <c r="F92" s="125"/>
      <c r="G92" s="126"/>
      <c r="H92" s="100" t="s">
        <v>287</v>
      </c>
      <c r="I92" s="101" t="s">
        <v>287</v>
      </c>
    </row>
    <row r="93" spans="1:9" s="78" customFormat="1" ht="33" customHeight="1">
      <c r="A93" s="77">
        <v>81</v>
      </c>
      <c r="B93" s="111" t="s">
        <v>69</v>
      </c>
      <c r="C93" s="124" t="s">
        <v>286</v>
      </c>
      <c r="D93" s="125"/>
      <c r="E93" s="125"/>
      <c r="F93" s="125"/>
      <c r="G93" s="126"/>
      <c r="H93" s="100" t="s">
        <v>287</v>
      </c>
      <c r="I93" s="101" t="s">
        <v>287</v>
      </c>
    </row>
    <row r="94" spans="1:9" s="78" customFormat="1" ht="33" customHeight="1">
      <c r="A94" s="79">
        <v>82</v>
      </c>
      <c r="B94" s="111" t="s">
        <v>155</v>
      </c>
      <c r="C94" s="124" t="s">
        <v>286</v>
      </c>
      <c r="D94" s="125"/>
      <c r="E94" s="125"/>
      <c r="F94" s="125"/>
      <c r="G94" s="126"/>
      <c r="H94" s="100" t="s">
        <v>287</v>
      </c>
      <c r="I94" s="101" t="s">
        <v>287</v>
      </c>
    </row>
    <row r="95" spans="1:9" s="78" customFormat="1" ht="33" customHeight="1">
      <c r="A95" s="77">
        <v>83</v>
      </c>
      <c r="B95" s="111" t="s">
        <v>70</v>
      </c>
      <c r="C95" s="124" t="s">
        <v>286</v>
      </c>
      <c r="D95" s="125"/>
      <c r="E95" s="125"/>
      <c r="F95" s="125"/>
      <c r="G95" s="126"/>
      <c r="H95" s="100" t="s">
        <v>287</v>
      </c>
      <c r="I95" s="101" t="s">
        <v>287</v>
      </c>
    </row>
    <row r="96" spans="1:9" s="78" customFormat="1" ht="33" customHeight="1">
      <c r="A96" s="79">
        <v>84</v>
      </c>
      <c r="B96" s="111" t="s">
        <v>71</v>
      </c>
      <c r="C96" s="124" t="s">
        <v>286</v>
      </c>
      <c r="D96" s="125"/>
      <c r="E96" s="125"/>
      <c r="F96" s="125"/>
      <c r="G96" s="126"/>
      <c r="H96" s="100" t="s">
        <v>287</v>
      </c>
      <c r="I96" s="101" t="s">
        <v>287</v>
      </c>
    </row>
    <row r="97" spans="1:9" s="78" customFormat="1" ht="33" customHeight="1">
      <c r="A97" s="77">
        <v>85</v>
      </c>
      <c r="B97" s="111" t="s">
        <v>72</v>
      </c>
      <c r="C97" s="124" t="s">
        <v>286</v>
      </c>
      <c r="D97" s="125"/>
      <c r="E97" s="125"/>
      <c r="F97" s="125"/>
      <c r="G97" s="126"/>
      <c r="H97" s="100" t="s">
        <v>287</v>
      </c>
      <c r="I97" s="101" t="s">
        <v>287</v>
      </c>
    </row>
    <row r="98" spans="1:9" s="78" customFormat="1" ht="33" customHeight="1">
      <c r="A98" s="79">
        <v>86</v>
      </c>
      <c r="B98" s="111" t="s">
        <v>73</v>
      </c>
      <c r="C98" s="124" t="s">
        <v>286</v>
      </c>
      <c r="D98" s="125"/>
      <c r="E98" s="125"/>
      <c r="F98" s="125"/>
      <c r="G98" s="126"/>
      <c r="H98" s="100" t="s">
        <v>287</v>
      </c>
      <c r="I98" s="101" t="s">
        <v>287</v>
      </c>
    </row>
    <row r="99" spans="1:9" s="78" customFormat="1" ht="33" customHeight="1">
      <c r="A99" s="77">
        <v>87</v>
      </c>
      <c r="B99" s="111" t="s">
        <v>74</v>
      </c>
      <c r="C99" s="124" t="s">
        <v>286</v>
      </c>
      <c r="D99" s="125"/>
      <c r="E99" s="125"/>
      <c r="F99" s="125"/>
      <c r="G99" s="126"/>
      <c r="H99" s="100" t="s">
        <v>287</v>
      </c>
      <c r="I99" s="101" t="s">
        <v>287</v>
      </c>
    </row>
    <row r="100" spans="1:9" s="78" customFormat="1" ht="33" customHeight="1">
      <c r="A100" s="79">
        <v>88</v>
      </c>
      <c r="B100" s="111" t="s">
        <v>75</v>
      </c>
      <c r="C100" s="124" t="s">
        <v>286</v>
      </c>
      <c r="D100" s="125"/>
      <c r="E100" s="125"/>
      <c r="F100" s="125"/>
      <c r="G100" s="126"/>
      <c r="H100" s="100" t="s">
        <v>287</v>
      </c>
      <c r="I100" s="101" t="s">
        <v>287</v>
      </c>
    </row>
    <row r="101" spans="1:9" s="78" customFormat="1" ht="33" customHeight="1">
      <c r="A101" s="77">
        <v>89</v>
      </c>
      <c r="B101" s="111" t="s">
        <v>76</v>
      </c>
      <c r="C101" s="124" t="s">
        <v>286</v>
      </c>
      <c r="D101" s="125"/>
      <c r="E101" s="125"/>
      <c r="F101" s="125"/>
      <c r="G101" s="126"/>
      <c r="H101" s="100" t="s">
        <v>287</v>
      </c>
      <c r="I101" s="101" t="s">
        <v>287</v>
      </c>
    </row>
    <row r="102" spans="1:9" s="78" customFormat="1" ht="33" customHeight="1">
      <c r="A102" s="79">
        <v>90</v>
      </c>
      <c r="B102" s="111" t="s">
        <v>77</v>
      </c>
      <c r="C102" s="124" t="s">
        <v>286</v>
      </c>
      <c r="D102" s="125"/>
      <c r="E102" s="125"/>
      <c r="F102" s="125"/>
      <c r="G102" s="126"/>
      <c r="H102" s="100" t="s">
        <v>287</v>
      </c>
      <c r="I102" s="101" t="s">
        <v>287</v>
      </c>
    </row>
    <row r="103" spans="1:9" s="78" customFormat="1" ht="33" customHeight="1">
      <c r="A103" s="77">
        <v>91</v>
      </c>
      <c r="B103" s="111" t="s">
        <v>197</v>
      </c>
      <c r="C103" s="124" t="s">
        <v>286</v>
      </c>
      <c r="D103" s="125"/>
      <c r="E103" s="125"/>
      <c r="F103" s="125"/>
      <c r="G103" s="126"/>
      <c r="H103" s="100" t="s">
        <v>287</v>
      </c>
      <c r="I103" s="101" t="s">
        <v>287</v>
      </c>
    </row>
    <row r="104" spans="1:9" s="78" customFormat="1" ht="33" customHeight="1">
      <c r="A104" s="79">
        <v>92</v>
      </c>
      <c r="B104" s="111" t="s">
        <v>198</v>
      </c>
      <c r="C104" s="124" t="s">
        <v>286</v>
      </c>
      <c r="D104" s="125"/>
      <c r="E104" s="125"/>
      <c r="F104" s="125"/>
      <c r="G104" s="126"/>
      <c r="H104" s="100" t="s">
        <v>287</v>
      </c>
      <c r="I104" s="101" t="s">
        <v>287</v>
      </c>
    </row>
    <row r="105" spans="1:9" s="78" customFormat="1" ht="33" customHeight="1">
      <c r="A105" s="77">
        <v>93</v>
      </c>
      <c r="B105" s="111" t="s">
        <v>168</v>
      </c>
      <c r="C105" s="124" t="s">
        <v>286</v>
      </c>
      <c r="D105" s="125"/>
      <c r="E105" s="125"/>
      <c r="F105" s="125"/>
      <c r="G105" s="126"/>
      <c r="H105" s="100" t="s">
        <v>287</v>
      </c>
      <c r="I105" s="101" t="s">
        <v>287</v>
      </c>
    </row>
    <row r="106" spans="1:9" s="78" customFormat="1" ht="33" customHeight="1">
      <c r="A106" s="79">
        <v>94</v>
      </c>
      <c r="B106" s="111" t="s">
        <v>169</v>
      </c>
      <c r="C106" s="124" t="s">
        <v>286</v>
      </c>
      <c r="D106" s="125"/>
      <c r="E106" s="125"/>
      <c r="F106" s="125"/>
      <c r="G106" s="126"/>
      <c r="H106" s="100" t="s">
        <v>287</v>
      </c>
      <c r="I106" s="101" t="s">
        <v>287</v>
      </c>
    </row>
    <row r="107" spans="1:9" s="78" customFormat="1" ht="33" customHeight="1">
      <c r="A107" s="77">
        <v>95</v>
      </c>
      <c r="B107" s="111" t="s">
        <v>170</v>
      </c>
      <c r="C107" s="124" t="s">
        <v>286</v>
      </c>
      <c r="D107" s="125"/>
      <c r="E107" s="125"/>
      <c r="F107" s="125"/>
      <c r="G107" s="126"/>
      <c r="H107" s="100" t="s">
        <v>287</v>
      </c>
      <c r="I107" s="101" t="s">
        <v>287</v>
      </c>
    </row>
    <row r="108" spans="1:9" s="78" customFormat="1" ht="33" customHeight="1">
      <c r="A108" s="79">
        <v>96</v>
      </c>
      <c r="B108" s="111" t="s">
        <v>171</v>
      </c>
      <c r="C108" s="124" t="s">
        <v>286</v>
      </c>
      <c r="D108" s="125"/>
      <c r="E108" s="125"/>
      <c r="F108" s="125"/>
      <c r="G108" s="126"/>
      <c r="H108" s="100" t="s">
        <v>287</v>
      </c>
      <c r="I108" s="101" t="s">
        <v>287</v>
      </c>
    </row>
    <row r="109" spans="1:9" s="78" customFormat="1" ht="33" customHeight="1">
      <c r="A109" s="77">
        <v>97</v>
      </c>
      <c r="B109" s="111" t="s">
        <v>172</v>
      </c>
      <c r="C109" s="124" t="s">
        <v>286</v>
      </c>
      <c r="D109" s="125"/>
      <c r="E109" s="125"/>
      <c r="F109" s="125"/>
      <c r="G109" s="126"/>
      <c r="H109" s="100" t="s">
        <v>287</v>
      </c>
      <c r="I109" s="101" t="s">
        <v>287</v>
      </c>
    </row>
    <row r="110" spans="1:9" s="78" customFormat="1" ht="33" customHeight="1">
      <c r="A110" s="79">
        <v>98</v>
      </c>
      <c r="B110" s="111" t="s">
        <v>189</v>
      </c>
      <c r="C110" s="124" t="s">
        <v>286</v>
      </c>
      <c r="D110" s="125"/>
      <c r="E110" s="125"/>
      <c r="F110" s="125"/>
      <c r="G110" s="126"/>
      <c r="H110" s="100" t="s">
        <v>287</v>
      </c>
      <c r="I110" s="101" t="s">
        <v>287</v>
      </c>
    </row>
    <row r="111" spans="1:9" s="78" customFormat="1" ht="33" customHeight="1">
      <c r="A111" s="77">
        <v>99</v>
      </c>
      <c r="B111" s="111" t="s">
        <v>199</v>
      </c>
      <c r="C111" s="124" t="s">
        <v>286</v>
      </c>
      <c r="D111" s="125"/>
      <c r="E111" s="125"/>
      <c r="F111" s="125"/>
      <c r="G111" s="126"/>
      <c r="H111" s="100" t="s">
        <v>287</v>
      </c>
      <c r="I111" s="101" t="s">
        <v>287</v>
      </c>
    </row>
    <row r="112" spans="1:9" s="78" customFormat="1" ht="33" customHeight="1">
      <c r="A112" s="79">
        <v>100</v>
      </c>
      <c r="B112" s="111" t="s">
        <v>188</v>
      </c>
      <c r="C112" s="124" t="s">
        <v>286</v>
      </c>
      <c r="D112" s="125"/>
      <c r="E112" s="125"/>
      <c r="F112" s="125"/>
      <c r="G112" s="126"/>
      <c r="H112" s="100" t="s">
        <v>287</v>
      </c>
      <c r="I112" s="101" t="s">
        <v>287</v>
      </c>
    </row>
    <row r="113" spans="1:9" s="78" customFormat="1" ht="33" customHeight="1">
      <c r="A113" s="77">
        <v>101</v>
      </c>
      <c r="B113" s="111" t="s">
        <v>173</v>
      </c>
      <c r="C113" s="124" t="s">
        <v>286</v>
      </c>
      <c r="D113" s="125"/>
      <c r="E113" s="125"/>
      <c r="F113" s="125"/>
      <c r="G113" s="126"/>
      <c r="H113" s="100" t="s">
        <v>287</v>
      </c>
      <c r="I113" s="101" t="s">
        <v>287</v>
      </c>
    </row>
    <row r="114" spans="1:9" s="78" customFormat="1" ht="33" customHeight="1">
      <c r="A114" s="79">
        <v>102</v>
      </c>
      <c r="B114" s="111" t="s">
        <v>174</v>
      </c>
      <c r="C114" s="124" t="s">
        <v>286</v>
      </c>
      <c r="D114" s="125"/>
      <c r="E114" s="125"/>
      <c r="F114" s="125"/>
      <c r="G114" s="126"/>
      <c r="H114" s="100" t="s">
        <v>287</v>
      </c>
      <c r="I114" s="101" t="s">
        <v>287</v>
      </c>
    </row>
    <row r="115" spans="1:9" s="78" customFormat="1" ht="33" customHeight="1">
      <c r="A115" s="77">
        <v>103</v>
      </c>
      <c r="B115" s="111" t="s">
        <v>175</v>
      </c>
      <c r="C115" s="124" t="s">
        <v>286</v>
      </c>
      <c r="D115" s="125"/>
      <c r="E115" s="125"/>
      <c r="F115" s="125"/>
      <c r="G115" s="126"/>
      <c r="H115" s="100" t="s">
        <v>287</v>
      </c>
      <c r="I115" s="101" t="s">
        <v>287</v>
      </c>
    </row>
    <row r="116" spans="1:9" s="78" customFormat="1" ht="33" customHeight="1">
      <c r="A116" s="79">
        <v>104</v>
      </c>
      <c r="B116" s="111" t="s">
        <v>176</v>
      </c>
      <c r="C116" s="124" t="s">
        <v>286</v>
      </c>
      <c r="D116" s="125"/>
      <c r="E116" s="125"/>
      <c r="F116" s="125"/>
      <c r="G116" s="126"/>
      <c r="H116" s="100" t="s">
        <v>287</v>
      </c>
      <c r="I116" s="101" t="s">
        <v>287</v>
      </c>
    </row>
    <row r="117" spans="1:9" s="78" customFormat="1" ht="33" customHeight="1">
      <c r="A117" s="77">
        <v>105</v>
      </c>
      <c r="B117" s="111" t="s">
        <v>177</v>
      </c>
      <c r="C117" s="124" t="s">
        <v>286</v>
      </c>
      <c r="D117" s="125"/>
      <c r="E117" s="125"/>
      <c r="F117" s="125"/>
      <c r="G117" s="126"/>
      <c r="H117" s="100" t="s">
        <v>287</v>
      </c>
      <c r="I117" s="101" t="s">
        <v>287</v>
      </c>
    </row>
    <row r="118" spans="1:9" s="78" customFormat="1" ht="33" customHeight="1">
      <c r="A118" s="79">
        <v>106</v>
      </c>
      <c r="B118" s="111" t="s">
        <v>178</v>
      </c>
      <c r="C118" s="124" t="s">
        <v>286</v>
      </c>
      <c r="D118" s="125"/>
      <c r="E118" s="125"/>
      <c r="F118" s="125"/>
      <c r="G118" s="126"/>
      <c r="H118" s="100" t="s">
        <v>287</v>
      </c>
      <c r="I118" s="101" t="s">
        <v>287</v>
      </c>
    </row>
    <row r="119" spans="1:9" s="78" customFormat="1" ht="33" customHeight="1">
      <c r="A119" s="77">
        <v>107</v>
      </c>
      <c r="B119" s="111" t="s">
        <v>179</v>
      </c>
      <c r="C119" s="124" t="s">
        <v>286</v>
      </c>
      <c r="D119" s="125"/>
      <c r="E119" s="125"/>
      <c r="F119" s="125"/>
      <c r="G119" s="126"/>
      <c r="H119" s="100" t="s">
        <v>287</v>
      </c>
      <c r="I119" s="101" t="s">
        <v>287</v>
      </c>
    </row>
    <row r="120" spans="1:9" s="78" customFormat="1" ht="33" customHeight="1">
      <c r="A120" s="79">
        <v>108</v>
      </c>
      <c r="B120" s="111" t="s">
        <v>200</v>
      </c>
      <c r="C120" s="124" t="s">
        <v>286</v>
      </c>
      <c r="D120" s="125"/>
      <c r="E120" s="125"/>
      <c r="F120" s="125"/>
      <c r="G120" s="126"/>
      <c r="H120" s="100" t="s">
        <v>287</v>
      </c>
      <c r="I120" s="101" t="s">
        <v>287</v>
      </c>
    </row>
    <row r="121" spans="1:9" s="78" customFormat="1" ht="33" customHeight="1">
      <c r="A121" s="77">
        <v>109</v>
      </c>
      <c r="B121" s="111" t="s">
        <v>187</v>
      </c>
      <c r="C121" s="124" t="s">
        <v>286</v>
      </c>
      <c r="D121" s="125"/>
      <c r="E121" s="125"/>
      <c r="F121" s="125"/>
      <c r="G121" s="126"/>
      <c r="H121" s="100" t="s">
        <v>287</v>
      </c>
      <c r="I121" s="101" t="s">
        <v>287</v>
      </c>
    </row>
    <row r="122" spans="1:9" s="78" customFormat="1" ht="33" customHeight="1">
      <c r="A122" s="79">
        <v>110</v>
      </c>
      <c r="B122" s="111" t="s">
        <v>201</v>
      </c>
      <c r="C122" s="124" t="s">
        <v>286</v>
      </c>
      <c r="D122" s="125"/>
      <c r="E122" s="125"/>
      <c r="F122" s="125"/>
      <c r="G122" s="126"/>
      <c r="H122" s="100" t="s">
        <v>287</v>
      </c>
      <c r="I122" s="101" t="s">
        <v>287</v>
      </c>
    </row>
    <row r="123" spans="1:9" s="78" customFormat="1" ht="33" customHeight="1">
      <c r="A123" s="77">
        <v>111</v>
      </c>
      <c r="B123" s="111" t="s">
        <v>180</v>
      </c>
      <c r="C123" s="124" t="s">
        <v>286</v>
      </c>
      <c r="D123" s="125"/>
      <c r="E123" s="125"/>
      <c r="F123" s="125"/>
      <c r="G123" s="126"/>
      <c r="H123" s="100" t="s">
        <v>287</v>
      </c>
      <c r="I123" s="101" t="s">
        <v>287</v>
      </c>
    </row>
    <row r="124" spans="1:9" s="78" customFormat="1" ht="33" customHeight="1">
      <c r="A124" s="79">
        <v>112</v>
      </c>
      <c r="B124" s="111" t="s">
        <v>181</v>
      </c>
      <c r="C124" s="124" t="s">
        <v>286</v>
      </c>
      <c r="D124" s="125"/>
      <c r="E124" s="125"/>
      <c r="F124" s="125"/>
      <c r="G124" s="126"/>
      <c r="H124" s="100" t="s">
        <v>287</v>
      </c>
      <c r="I124" s="101" t="s">
        <v>287</v>
      </c>
    </row>
    <row r="125" spans="1:9" s="78" customFormat="1" ht="33" customHeight="1">
      <c r="A125" s="77">
        <v>113</v>
      </c>
      <c r="B125" s="111" t="s">
        <v>186</v>
      </c>
      <c r="C125" s="124" t="s">
        <v>286</v>
      </c>
      <c r="D125" s="125"/>
      <c r="E125" s="125"/>
      <c r="F125" s="125"/>
      <c r="G125" s="126"/>
      <c r="H125" s="100" t="s">
        <v>287</v>
      </c>
      <c r="I125" s="101" t="s">
        <v>287</v>
      </c>
    </row>
    <row r="126" spans="1:9" s="78" customFormat="1" ht="33" customHeight="1">
      <c r="A126" s="79">
        <v>114</v>
      </c>
      <c r="B126" s="111" t="s">
        <v>185</v>
      </c>
      <c r="C126" s="124" t="s">
        <v>286</v>
      </c>
      <c r="D126" s="125"/>
      <c r="E126" s="125"/>
      <c r="F126" s="125"/>
      <c r="G126" s="126"/>
      <c r="H126" s="100" t="s">
        <v>287</v>
      </c>
      <c r="I126" s="101" t="s">
        <v>287</v>
      </c>
    </row>
    <row r="127" spans="1:9" s="78" customFormat="1" ht="33" customHeight="1">
      <c r="A127" s="77">
        <v>115</v>
      </c>
      <c r="B127" s="111" t="s">
        <v>182</v>
      </c>
      <c r="C127" s="124" t="s">
        <v>286</v>
      </c>
      <c r="D127" s="125"/>
      <c r="E127" s="125"/>
      <c r="F127" s="125"/>
      <c r="G127" s="126"/>
      <c r="H127" s="100" t="s">
        <v>287</v>
      </c>
      <c r="I127" s="101" t="s">
        <v>287</v>
      </c>
    </row>
    <row r="128" spans="1:9" s="78" customFormat="1" ht="33" customHeight="1">
      <c r="A128" s="79">
        <v>116</v>
      </c>
      <c r="B128" s="111" t="s">
        <v>184</v>
      </c>
      <c r="C128" s="124" t="s">
        <v>286</v>
      </c>
      <c r="D128" s="125"/>
      <c r="E128" s="125"/>
      <c r="F128" s="125"/>
      <c r="G128" s="126"/>
      <c r="H128" s="100" t="s">
        <v>287</v>
      </c>
      <c r="I128" s="101" t="s">
        <v>287</v>
      </c>
    </row>
    <row r="129" spans="1:9" s="78" customFormat="1" ht="33" customHeight="1" thickBot="1">
      <c r="A129" s="113">
        <v>117</v>
      </c>
      <c r="B129" s="120" t="s">
        <v>183</v>
      </c>
      <c r="C129" s="152" t="s">
        <v>286</v>
      </c>
      <c r="D129" s="153"/>
      <c r="E129" s="153"/>
      <c r="F129" s="153"/>
      <c r="G129" s="154"/>
      <c r="H129" s="115" t="s">
        <v>287</v>
      </c>
      <c r="I129" s="116" t="s">
        <v>287</v>
      </c>
    </row>
    <row r="130" spans="1:9" ht="30.75" customHeight="1" thickBot="1">
      <c r="A130" s="127" t="s">
        <v>276</v>
      </c>
      <c r="B130" s="128"/>
      <c r="C130" s="128"/>
      <c r="D130" s="128"/>
      <c r="E130" s="128"/>
      <c r="F130" s="128"/>
      <c r="G130" s="128"/>
      <c r="H130" s="128"/>
      <c r="I130" s="129"/>
    </row>
    <row r="131" spans="1:9" ht="33" customHeight="1" thickBot="1">
      <c r="A131" s="156" t="s">
        <v>277</v>
      </c>
      <c r="B131" s="157"/>
      <c r="C131" s="157"/>
      <c r="D131" s="157"/>
      <c r="E131" s="157"/>
      <c r="F131" s="157"/>
      <c r="G131" s="157"/>
      <c r="H131" s="157"/>
      <c r="I131" s="158"/>
    </row>
    <row r="132" spans="1:9" ht="39" customHeight="1">
      <c r="A132" s="53">
        <v>118</v>
      </c>
      <c r="B132" s="121" t="s">
        <v>219</v>
      </c>
      <c r="C132" s="124" t="s">
        <v>286</v>
      </c>
      <c r="D132" s="125"/>
      <c r="E132" s="125"/>
      <c r="F132" s="125"/>
      <c r="G132" s="126"/>
      <c r="H132" s="100" t="s">
        <v>287</v>
      </c>
      <c r="I132" s="101" t="s">
        <v>287</v>
      </c>
    </row>
    <row r="133" spans="1:9" ht="39" customHeight="1">
      <c r="A133" s="1">
        <v>119</v>
      </c>
      <c r="B133" s="7" t="s">
        <v>221</v>
      </c>
      <c r="C133" s="124" t="s">
        <v>286</v>
      </c>
      <c r="D133" s="125"/>
      <c r="E133" s="125"/>
      <c r="F133" s="125"/>
      <c r="G133" s="126"/>
      <c r="H133" s="100" t="s">
        <v>287</v>
      </c>
      <c r="I133" s="101" t="s">
        <v>287</v>
      </c>
    </row>
    <row r="134" spans="1:9" ht="39" customHeight="1">
      <c r="A134" s="1">
        <v>120</v>
      </c>
      <c r="B134" s="7" t="s">
        <v>222</v>
      </c>
      <c r="C134" s="124" t="s">
        <v>286</v>
      </c>
      <c r="D134" s="125"/>
      <c r="E134" s="125"/>
      <c r="F134" s="125"/>
      <c r="G134" s="126"/>
      <c r="H134" s="100" t="s">
        <v>287</v>
      </c>
      <c r="I134" s="101" t="s">
        <v>287</v>
      </c>
    </row>
    <row r="135" spans="1:9" ht="39" customHeight="1">
      <c r="A135" s="1">
        <v>121</v>
      </c>
      <c r="B135" s="7" t="s">
        <v>208</v>
      </c>
      <c r="C135" s="124" t="s">
        <v>286</v>
      </c>
      <c r="D135" s="125"/>
      <c r="E135" s="125"/>
      <c r="F135" s="125"/>
      <c r="G135" s="126"/>
      <c r="H135" s="100" t="s">
        <v>287</v>
      </c>
      <c r="I135" s="101" t="s">
        <v>287</v>
      </c>
    </row>
    <row r="136" spans="1:9" ht="39" customHeight="1">
      <c r="A136" s="1">
        <v>122</v>
      </c>
      <c r="B136" s="7" t="s">
        <v>223</v>
      </c>
      <c r="C136" s="124" t="s">
        <v>286</v>
      </c>
      <c r="D136" s="125"/>
      <c r="E136" s="125"/>
      <c r="F136" s="125"/>
      <c r="G136" s="126"/>
      <c r="H136" s="100" t="s">
        <v>287</v>
      </c>
      <c r="I136" s="101" t="s">
        <v>287</v>
      </c>
    </row>
    <row r="137" spans="1:9" ht="39" customHeight="1">
      <c r="A137" s="1">
        <v>123</v>
      </c>
      <c r="B137" s="112" t="s">
        <v>207</v>
      </c>
      <c r="C137" s="124" t="s">
        <v>286</v>
      </c>
      <c r="D137" s="125"/>
      <c r="E137" s="125"/>
      <c r="F137" s="125"/>
      <c r="G137" s="126"/>
      <c r="H137" s="100" t="s">
        <v>287</v>
      </c>
      <c r="I137" s="101" t="s">
        <v>287</v>
      </c>
    </row>
    <row r="138" spans="1:9" ht="39" customHeight="1">
      <c r="A138" s="1">
        <v>124</v>
      </c>
      <c r="B138" s="112" t="s">
        <v>220</v>
      </c>
      <c r="C138" s="124" t="s">
        <v>286</v>
      </c>
      <c r="D138" s="125"/>
      <c r="E138" s="125"/>
      <c r="F138" s="125"/>
      <c r="G138" s="126"/>
      <c r="H138" s="100" t="s">
        <v>287</v>
      </c>
      <c r="I138" s="101" t="s">
        <v>287</v>
      </c>
    </row>
    <row r="139" spans="1:9" ht="39" customHeight="1">
      <c r="A139" s="1">
        <v>125</v>
      </c>
      <c r="B139" s="7" t="s">
        <v>224</v>
      </c>
      <c r="C139" s="124" t="s">
        <v>286</v>
      </c>
      <c r="D139" s="125"/>
      <c r="E139" s="125"/>
      <c r="F139" s="125"/>
      <c r="G139" s="126"/>
      <c r="H139" s="100" t="s">
        <v>287</v>
      </c>
      <c r="I139" s="101" t="s">
        <v>287</v>
      </c>
    </row>
    <row r="140" spans="1:9" ht="39" customHeight="1">
      <c r="A140" s="1">
        <v>126</v>
      </c>
      <c r="B140" s="7" t="s">
        <v>225</v>
      </c>
      <c r="C140" s="124" t="s">
        <v>286</v>
      </c>
      <c r="D140" s="125"/>
      <c r="E140" s="125"/>
      <c r="F140" s="125"/>
      <c r="G140" s="126"/>
      <c r="H140" s="100" t="s">
        <v>287</v>
      </c>
      <c r="I140" s="101" t="s">
        <v>287</v>
      </c>
    </row>
    <row r="141" spans="1:9" ht="39" customHeight="1">
      <c r="A141" s="1">
        <v>127</v>
      </c>
      <c r="B141" s="7" t="s">
        <v>206</v>
      </c>
      <c r="C141" s="124" t="s">
        <v>286</v>
      </c>
      <c r="D141" s="125"/>
      <c r="E141" s="125"/>
      <c r="F141" s="125"/>
      <c r="G141" s="126"/>
      <c r="H141" s="100" t="s">
        <v>287</v>
      </c>
      <c r="I141" s="101" t="s">
        <v>287</v>
      </c>
    </row>
    <row r="142" spans="1:9" ht="39" customHeight="1">
      <c r="A142" s="1">
        <v>128</v>
      </c>
      <c r="B142" s="7" t="s">
        <v>226</v>
      </c>
      <c r="C142" s="124" t="s">
        <v>286</v>
      </c>
      <c r="D142" s="125"/>
      <c r="E142" s="125"/>
      <c r="F142" s="125"/>
      <c r="G142" s="126"/>
      <c r="H142" s="100" t="s">
        <v>287</v>
      </c>
      <c r="I142" s="101" t="s">
        <v>287</v>
      </c>
    </row>
    <row r="143" spans="1:9" ht="39" customHeight="1" thickBot="1">
      <c r="A143" s="80">
        <v>129</v>
      </c>
      <c r="B143" s="117" t="s">
        <v>227</v>
      </c>
      <c r="C143" s="159" t="s">
        <v>286</v>
      </c>
      <c r="D143" s="160"/>
      <c r="E143" s="160"/>
      <c r="F143" s="160"/>
      <c r="G143" s="161"/>
      <c r="H143" s="122" t="s">
        <v>287</v>
      </c>
      <c r="I143" s="123" t="s">
        <v>287</v>
      </c>
    </row>
    <row r="145" spans="2:9" ht="47.25" customHeight="1">
      <c r="B145" s="155" t="s">
        <v>257</v>
      </c>
      <c r="C145" s="155"/>
      <c r="D145" s="155"/>
      <c r="E145" s="155"/>
      <c r="F145" s="155"/>
      <c r="G145" s="155"/>
      <c r="H145" s="155"/>
      <c r="I145" s="155"/>
    </row>
    <row r="146" spans="2:9" ht="20.25" customHeight="1">
      <c r="B146" s="155" t="s">
        <v>28</v>
      </c>
      <c r="C146" s="155"/>
      <c r="D146" s="155"/>
      <c r="E146" s="155"/>
      <c r="F146" s="155"/>
      <c r="G146" s="155"/>
      <c r="H146" s="155"/>
      <c r="I146" s="155"/>
    </row>
    <row r="147" spans="2:9" ht="26.25" customHeight="1">
      <c r="B147" s="155" t="s">
        <v>29</v>
      </c>
      <c r="C147" s="155"/>
      <c r="D147" s="155"/>
      <c r="E147" s="155"/>
      <c r="F147" s="155"/>
      <c r="G147" s="155"/>
      <c r="H147" s="155"/>
      <c r="I147" s="155"/>
    </row>
  </sheetData>
  <mergeCells count="146">
    <mergeCell ref="C32:G32"/>
    <mergeCell ref="C33:G33"/>
    <mergeCell ref="C34:G34"/>
    <mergeCell ref="C35:G35"/>
    <mergeCell ref="C28:G28"/>
    <mergeCell ref="C29:G29"/>
    <mergeCell ref="C30:G30"/>
    <mergeCell ref="C31:G31"/>
    <mergeCell ref="C42:G42"/>
    <mergeCell ref="C43:G43"/>
    <mergeCell ref="C44:G44"/>
    <mergeCell ref="C45:G45"/>
    <mergeCell ref="C46:G46"/>
    <mergeCell ref="C38:G38"/>
    <mergeCell ref="C39:G39"/>
    <mergeCell ref="C41:G41"/>
    <mergeCell ref="A40:I40"/>
    <mergeCell ref="C54:G54"/>
    <mergeCell ref="C55:G55"/>
    <mergeCell ref="C56:G56"/>
    <mergeCell ref="A52:I52"/>
    <mergeCell ref="A53:I53"/>
    <mergeCell ref="C47:G47"/>
    <mergeCell ref="C48:G48"/>
    <mergeCell ref="C49:G49"/>
    <mergeCell ref="C51:G51"/>
    <mergeCell ref="C63:G63"/>
    <mergeCell ref="C64:G64"/>
    <mergeCell ref="C65:G65"/>
    <mergeCell ref="C66:G66"/>
    <mergeCell ref="C67:G67"/>
    <mergeCell ref="C57:G57"/>
    <mergeCell ref="C60:G60"/>
    <mergeCell ref="C61:G61"/>
    <mergeCell ref="C62:G62"/>
    <mergeCell ref="C73:G73"/>
    <mergeCell ref="C74:G74"/>
    <mergeCell ref="C75:G75"/>
    <mergeCell ref="C76:G76"/>
    <mergeCell ref="C77:G77"/>
    <mergeCell ref="C68:G68"/>
    <mergeCell ref="C69:G69"/>
    <mergeCell ref="C70:G70"/>
    <mergeCell ref="C71:G71"/>
    <mergeCell ref="C72:G72"/>
    <mergeCell ref="C83:G83"/>
    <mergeCell ref="C84:G84"/>
    <mergeCell ref="C85:G85"/>
    <mergeCell ref="C86:G86"/>
    <mergeCell ref="C87:G87"/>
    <mergeCell ref="C78:G78"/>
    <mergeCell ref="C79:G79"/>
    <mergeCell ref="C80:G80"/>
    <mergeCell ref="C81:G81"/>
    <mergeCell ref="C82:G82"/>
    <mergeCell ref="C93:G93"/>
    <mergeCell ref="C94:G94"/>
    <mergeCell ref="C95:G95"/>
    <mergeCell ref="C96:G96"/>
    <mergeCell ref="C97:G97"/>
    <mergeCell ref="C88:G88"/>
    <mergeCell ref="C89:G89"/>
    <mergeCell ref="C90:G90"/>
    <mergeCell ref="C91:G91"/>
    <mergeCell ref="C92:G92"/>
    <mergeCell ref="C103:G103"/>
    <mergeCell ref="C104:G104"/>
    <mergeCell ref="C105:G105"/>
    <mergeCell ref="C106:G106"/>
    <mergeCell ref="C107:G107"/>
    <mergeCell ref="C98:G98"/>
    <mergeCell ref="C99:G99"/>
    <mergeCell ref="C100:G100"/>
    <mergeCell ref="C101:G101"/>
    <mergeCell ref="C102:G102"/>
    <mergeCell ref="C113:G113"/>
    <mergeCell ref="C114:G114"/>
    <mergeCell ref="C115:G115"/>
    <mergeCell ref="C116:G116"/>
    <mergeCell ref="C117:G117"/>
    <mergeCell ref="C108:G108"/>
    <mergeCell ref="C109:G109"/>
    <mergeCell ref="C110:G110"/>
    <mergeCell ref="C111:G111"/>
    <mergeCell ref="C112:G112"/>
    <mergeCell ref="B147:I147"/>
    <mergeCell ref="B145:I145"/>
    <mergeCell ref="C133:G133"/>
    <mergeCell ref="C134:G134"/>
    <mergeCell ref="C142:G142"/>
    <mergeCell ref="C143:G143"/>
    <mergeCell ref="C135:G135"/>
    <mergeCell ref="C136:G136"/>
    <mergeCell ref="C137:G137"/>
    <mergeCell ref="C138:G138"/>
    <mergeCell ref="C139:G139"/>
    <mergeCell ref="C140:G140"/>
    <mergeCell ref="C141:G141"/>
    <mergeCell ref="C8:G8"/>
    <mergeCell ref="C23:G23"/>
    <mergeCell ref="C24:G24"/>
    <mergeCell ref="C25:G25"/>
    <mergeCell ref="C37:G37"/>
    <mergeCell ref="C50:G50"/>
    <mergeCell ref="C58:G58"/>
    <mergeCell ref="C59:G59"/>
    <mergeCell ref="B146:I146"/>
    <mergeCell ref="C128:G128"/>
    <mergeCell ref="C129:G129"/>
    <mergeCell ref="C132:G132"/>
    <mergeCell ref="A130:I130"/>
    <mergeCell ref="A131:I131"/>
    <mergeCell ref="C123:G123"/>
    <mergeCell ref="C124:G124"/>
    <mergeCell ref="C125:G125"/>
    <mergeCell ref="C126:G126"/>
    <mergeCell ref="C127:G127"/>
    <mergeCell ref="C118:G118"/>
    <mergeCell ref="C119:G119"/>
    <mergeCell ref="C120:G120"/>
    <mergeCell ref="C121:G121"/>
    <mergeCell ref="C122:G122"/>
    <mergeCell ref="C21:G21"/>
    <mergeCell ref="C22:G22"/>
    <mergeCell ref="C36:G36"/>
    <mergeCell ref="A26:I26"/>
    <mergeCell ref="A27:I27"/>
    <mergeCell ref="C19:G19"/>
    <mergeCell ref="C20:G20"/>
    <mergeCell ref="A1:I1"/>
    <mergeCell ref="A2:I2"/>
    <mergeCell ref="A3:I3"/>
    <mergeCell ref="A4:I4"/>
    <mergeCell ref="A6:I6"/>
    <mergeCell ref="A7:I7"/>
    <mergeCell ref="C14:G14"/>
    <mergeCell ref="C15:G15"/>
    <mergeCell ref="C16:G16"/>
    <mergeCell ref="C17:G17"/>
    <mergeCell ref="C18:G18"/>
    <mergeCell ref="C9:G9"/>
    <mergeCell ref="C10:G10"/>
    <mergeCell ref="C11:G11"/>
    <mergeCell ref="C12:G12"/>
    <mergeCell ref="C13:G13"/>
    <mergeCell ref="C5:G5"/>
  </mergeCells>
  <printOptions horizontalCentered="1"/>
  <pageMargins left="0.31496062992125984" right="0.31496062992125984" top="0.3937007874015748" bottom="0.3937007874015748" header="0.31496062992125984" footer="0.31496062992125984"/>
  <pageSetup fitToHeight="0"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2"/>
  <sheetViews>
    <sheetView workbookViewId="0" topLeftCell="A1">
      <selection activeCell="J29" sqref="J29"/>
    </sheetView>
  </sheetViews>
  <sheetFormatPr defaultColWidth="8.8515625" defaultRowHeight="15"/>
  <cols>
    <col min="1" max="1" width="6.57421875" style="97" customWidth="1"/>
    <col min="2" max="2" width="30.28125" style="20" customWidth="1"/>
    <col min="3" max="3" width="7.421875" style="20" customWidth="1"/>
    <col min="4" max="4" width="14.421875" style="20" customWidth="1"/>
    <col min="5" max="5" width="14.8515625" style="20" customWidth="1"/>
    <col min="6" max="6" width="11.421875" style="20" customWidth="1"/>
    <col min="7" max="7" width="24.28125" style="19" customWidth="1"/>
    <col min="8" max="8" width="24.7109375" style="19" customWidth="1"/>
    <col min="9" max="16384" width="8.8515625" style="2" customWidth="1"/>
  </cols>
  <sheetData>
    <row r="1" spans="1:8" ht="25.5" customHeight="1" thickBot="1">
      <c r="A1" s="176" t="s">
        <v>251</v>
      </c>
      <c r="B1" s="177"/>
      <c r="C1" s="177"/>
      <c r="D1" s="177"/>
      <c r="E1" s="177"/>
      <c r="F1" s="177"/>
      <c r="G1" s="177"/>
      <c r="H1" s="178"/>
    </row>
    <row r="2" spans="1:8" ht="31.5" customHeight="1" thickBot="1">
      <c r="A2" s="184" t="s">
        <v>290</v>
      </c>
      <c r="B2" s="185"/>
      <c r="C2" s="185"/>
      <c r="D2" s="185"/>
      <c r="E2" s="185"/>
      <c r="F2" s="185"/>
      <c r="G2" s="185"/>
      <c r="H2" s="186"/>
    </row>
    <row r="3" spans="1:8" ht="15">
      <c r="A3" s="88"/>
      <c r="B3" s="68" t="s">
        <v>30</v>
      </c>
      <c r="C3" s="179" t="s">
        <v>31</v>
      </c>
      <c r="D3" s="180"/>
      <c r="E3" s="180"/>
      <c r="F3" s="180"/>
      <c r="G3" s="180"/>
      <c r="H3" s="181"/>
    </row>
    <row r="4" spans="1:8" ht="15.75" thickBot="1">
      <c r="A4" s="89"/>
      <c r="B4" s="182" t="s">
        <v>229</v>
      </c>
      <c r="C4" s="182"/>
      <c r="D4" s="182"/>
      <c r="E4" s="182"/>
      <c r="F4" s="182"/>
      <c r="G4" s="182"/>
      <c r="H4" s="183"/>
    </row>
    <row r="5" spans="1:8" ht="39.6" customHeight="1" thickBot="1">
      <c r="A5" s="90" t="s">
        <v>4</v>
      </c>
      <c r="B5" s="98" t="s">
        <v>280</v>
      </c>
      <c r="C5" s="82" t="s">
        <v>5</v>
      </c>
      <c r="D5" s="82" t="s">
        <v>6</v>
      </c>
      <c r="E5" s="82" t="s">
        <v>7</v>
      </c>
      <c r="F5" s="82" t="s">
        <v>8</v>
      </c>
      <c r="G5" s="83" t="s">
        <v>9</v>
      </c>
      <c r="H5" s="84" t="s">
        <v>10</v>
      </c>
    </row>
    <row r="6" spans="1:8" ht="30.75" customHeight="1" thickBot="1">
      <c r="A6" s="143" t="s">
        <v>1</v>
      </c>
      <c r="B6" s="144"/>
      <c r="C6" s="144"/>
      <c r="D6" s="144"/>
      <c r="E6" s="144"/>
      <c r="F6" s="144"/>
      <c r="G6" s="144"/>
      <c r="H6" s="145"/>
    </row>
    <row r="7" spans="1:8" ht="32.25" customHeight="1">
      <c r="A7" s="91">
        <v>1</v>
      </c>
      <c r="B7" s="55" t="s">
        <v>78</v>
      </c>
      <c r="C7" s="56">
        <v>50</v>
      </c>
      <c r="D7" s="57">
        <v>0</v>
      </c>
      <c r="E7" s="58">
        <f aca="true" t="shared" si="0" ref="E7:E20">D7+(D7*F7)</f>
        <v>0</v>
      </c>
      <c r="F7" s="59">
        <v>0</v>
      </c>
      <c r="G7" s="60">
        <f aca="true" t="shared" si="1" ref="G7:G37">SUM(C7*D7)</f>
        <v>0</v>
      </c>
      <c r="H7" s="61">
        <f>G7+(G7*F7)</f>
        <v>0</v>
      </c>
    </row>
    <row r="8" spans="1:8" ht="32.25" customHeight="1">
      <c r="A8" s="92">
        <v>2</v>
      </c>
      <c r="B8" s="10" t="s">
        <v>215</v>
      </c>
      <c r="C8" s="7">
        <v>50</v>
      </c>
      <c r="D8" s="21">
        <v>0</v>
      </c>
      <c r="E8" s="22">
        <f t="shared" si="0"/>
        <v>0</v>
      </c>
      <c r="F8" s="28">
        <v>0</v>
      </c>
      <c r="G8" s="24">
        <f t="shared" si="1"/>
        <v>0</v>
      </c>
      <c r="H8" s="25">
        <f aca="true" t="shared" si="2" ref="H8:H37">G8+(G8*F8)</f>
        <v>0</v>
      </c>
    </row>
    <row r="9" spans="1:8" ht="32.25" customHeight="1">
      <c r="A9" s="77">
        <v>3</v>
      </c>
      <c r="B9" s="10" t="s">
        <v>79</v>
      </c>
      <c r="C9" s="7">
        <v>50</v>
      </c>
      <c r="D9" s="21">
        <v>0</v>
      </c>
      <c r="E9" s="22">
        <f aca="true" t="shared" si="3" ref="E9">D9+(D9*F9)</f>
        <v>0</v>
      </c>
      <c r="F9" s="28">
        <v>0</v>
      </c>
      <c r="G9" s="24">
        <f aca="true" t="shared" si="4" ref="G9">SUM(C9*D9)</f>
        <v>0</v>
      </c>
      <c r="H9" s="25">
        <f aca="true" t="shared" si="5" ref="H9">G9+(G9*F9)</f>
        <v>0</v>
      </c>
    </row>
    <row r="10" spans="1:8" ht="32.25" customHeight="1">
      <c r="A10" s="77">
        <v>4</v>
      </c>
      <c r="B10" s="10" t="s">
        <v>80</v>
      </c>
      <c r="C10" s="7">
        <v>100</v>
      </c>
      <c r="D10" s="21">
        <v>0</v>
      </c>
      <c r="E10" s="22">
        <f t="shared" si="0"/>
        <v>0</v>
      </c>
      <c r="F10" s="28">
        <v>0</v>
      </c>
      <c r="G10" s="24">
        <f t="shared" si="1"/>
        <v>0</v>
      </c>
      <c r="H10" s="25">
        <f t="shared" si="2"/>
        <v>0</v>
      </c>
    </row>
    <row r="11" spans="1:8" ht="32.25" customHeight="1">
      <c r="A11" s="77">
        <v>5</v>
      </c>
      <c r="B11" s="10" t="s">
        <v>216</v>
      </c>
      <c r="C11" s="7">
        <v>100</v>
      </c>
      <c r="D11" s="21">
        <v>0</v>
      </c>
      <c r="E11" s="22">
        <f t="shared" si="0"/>
        <v>0</v>
      </c>
      <c r="F11" s="23">
        <v>0</v>
      </c>
      <c r="G11" s="24">
        <f t="shared" si="1"/>
        <v>0</v>
      </c>
      <c r="H11" s="25">
        <f t="shared" si="2"/>
        <v>0</v>
      </c>
    </row>
    <row r="12" spans="1:8" ht="32.25" customHeight="1">
      <c r="A12" s="77">
        <v>6</v>
      </c>
      <c r="B12" s="10" t="s">
        <v>81</v>
      </c>
      <c r="C12" s="7">
        <v>100</v>
      </c>
      <c r="D12" s="21">
        <v>0</v>
      </c>
      <c r="E12" s="22">
        <f aca="true" t="shared" si="6" ref="E12">D12+(D12*F12)</f>
        <v>0</v>
      </c>
      <c r="F12" s="28">
        <v>0</v>
      </c>
      <c r="G12" s="24">
        <f aca="true" t="shared" si="7" ref="G12">SUM(C12*D12)</f>
        <v>0</v>
      </c>
      <c r="H12" s="25">
        <f aca="true" t="shared" si="8" ref="H12">G12+(G12*F12)</f>
        <v>0</v>
      </c>
    </row>
    <row r="13" spans="1:8" ht="32.25" customHeight="1">
      <c r="A13" s="77">
        <v>7</v>
      </c>
      <c r="B13" s="10" t="s">
        <v>82</v>
      </c>
      <c r="C13" s="7">
        <v>100</v>
      </c>
      <c r="D13" s="21">
        <v>0</v>
      </c>
      <c r="E13" s="22">
        <f t="shared" si="0"/>
        <v>0</v>
      </c>
      <c r="F13" s="28">
        <v>0</v>
      </c>
      <c r="G13" s="24">
        <f t="shared" si="1"/>
        <v>0</v>
      </c>
      <c r="H13" s="25">
        <f t="shared" si="2"/>
        <v>0</v>
      </c>
    </row>
    <row r="14" spans="1:8" ht="32.25" customHeight="1">
      <c r="A14" s="77">
        <v>8</v>
      </c>
      <c r="B14" s="10" t="s">
        <v>83</v>
      </c>
      <c r="C14" s="7">
        <v>100</v>
      </c>
      <c r="D14" s="21">
        <v>0</v>
      </c>
      <c r="E14" s="22">
        <f t="shared" si="0"/>
        <v>0</v>
      </c>
      <c r="F14" s="28">
        <v>0</v>
      </c>
      <c r="G14" s="24">
        <f t="shared" si="1"/>
        <v>0</v>
      </c>
      <c r="H14" s="25">
        <f t="shared" si="2"/>
        <v>0</v>
      </c>
    </row>
    <row r="15" spans="1:8" ht="32.25" customHeight="1">
      <c r="A15" s="77">
        <v>9</v>
      </c>
      <c r="B15" s="11" t="s">
        <v>228</v>
      </c>
      <c r="C15" s="7">
        <v>50</v>
      </c>
      <c r="D15" s="21">
        <v>0</v>
      </c>
      <c r="E15" s="22">
        <f aca="true" t="shared" si="9" ref="E15">D15+(D15*F15)</f>
        <v>0</v>
      </c>
      <c r="F15" s="28">
        <v>0</v>
      </c>
      <c r="G15" s="24">
        <f aca="true" t="shared" si="10" ref="G15">SUM(C15*D15)</f>
        <v>0</v>
      </c>
      <c r="H15" s="25">
        <f aca="true" t="shared" si="11" ref="H15">G15+(G15*F15)</f>
        <v>0</v>
      </c>
    </row>
    <row r="16" spans="1:8" ht="32.25" customHeight="1">
      <c r="A16" s="92">
        <v>10</v>
      </c>
      <c r="B16" s="10" t="s">
        <v>84</v>
      </c>
      <c r="C16" s="7">
        <v>100</v>
      </c>
      <c r="D16" s="26">
        <v>0</v>
      </c>
      <c r="E16" s="27">
        <f t="shared" si="0"/>
        <v>0</v>
      </c>
      <c r="F16" s="28">
        <v>0</v>
      </c>
      <c r="G16" s="24">
        <f t="shared" si="1"/>
        <v>0</v>
      </c>
      <c r="H16" s="29">
        <f t="shared" si="2"/>
        <v>0</v>
      </c>
    </row>
    <row r="17" spans="1:8" ht="32.25" customHeight="1">
      <c r="A17" s="92">
        <v>11</v>
      </c>
      <c r="B17" s="10" t="s">
        <v>217</v>
      </c>
      <c r="C17" s="7">
        <v>100</v>
      </c>
      <c r="D17" s="26">
        <v>0</v>
      </c>
      <c r="E17" s="27">
        <f t="shared" si="0"/>
        <v>0</v>
      </c>
      <c r="F17" s="28">
        <v>0</v>
      </c>
      <c r="G17" s="24">
        <f t="shared" si="1"/>
        <v>0</v>
      </c>
      <c r="H17" s="29">
        <f t="shared" si="2"/>
        <v>0</v>
      </c>
    </row>
    <row r="18" spans="1:8" ht="32.25" customHeight="1">
      <c r="A18" s="77">
        <v>12</v>
      </c>
      <c r="B18" s="10" t="s">
        <v>85</v>
      </c>
      <c r="C18" s="7">
        <v>100</v>
      </c>
      <c r="D18" s="21">
        <v>0</v>
      </c>
      <c r="E18" s="22">
        <f t="shared" si="0"/>
        <v>0</v>
      </c>
      <c r="F18" s="28">
        <v>0</v>
      </c>
      <c r="G18" s="24">
        <f t="shared" si="1"/>
        <v>0</v>
      </c>
      <c r="H18" s="25">
        <f t="shared" si="2"/>
        <v>0</v>
      </c>
    </row>
    <row r="19" spans="1:8" ht="32.25" customHeight="1">
      <c r="A19" s="77">
        <v>13</v>
      </c>
      <c r="B19" s="10" t="s">
        <v>248</v>
      </c>
      <c r="C19" s="7">
        <v>100</v>
      </c>
      <c r="D19" s="21">
        <v>0</v>
      </c>
      <c r="E19" s="22">
        <f aca="true" t="shared" si="12" ref="E19">D19+(D19*F19)</f>
        <v>0</v>
      </c>
      <c r="F19" s="28">
        <v>0</v>
      </c>
      <c r="G19" s="24">
        <f aca="true" t="shared" si="13" ref="G19">SUM(C19*D19)</f>
        <v>0</v>
      </c>
      <c r="H19" s="25">
        <f aca="true" t="shared" si="14" ref="H19">G19+(G19*F19)</f>
        <v>0</v>
      </c>
    </row>
    <row r="20" spans="1:8" ht="32.25" customHeight="1">
      <c r="A20" s="77">
        <v>14</v>
      </c>
      <c r="B20" s="10" t="s">
        <v>86</v>
      </c>
      <c r="C20" s="7">
        <v>100</v>
      </c>
      <c r="D20" s="21">
        <v>0</v>
      </c>
      <c r="E20" s="27">
        <f t="shared" si="0"/>
        <v>0</v>
      </c>
      <c r="F20" s="28">
        <v>0</v>
      </c>
      <c r="G20" s="24">
        <f t="shared" si="1"/>
        <v>0</v>
      </c>
      <c r="H20" s="29">
        <f t="shared" si="2"/>
        <v>0</v>
      </c>
    </row>
    <row r="21" spans="1:8" ht="32.25" customHeight="1">
      <c r="A21" s="77">
        <v>15</v>
      </c>
      <c r="B21" s="10" t="s">
        <v>87</v>
      </c>
      <c r="C21" s="7">
        <v>100</v>
      </c>
      <c r="D21" s="21">
        <v>0</v>
      </c>
      <c r="E21" s="22">
        <f aca="true" t="shared" si="15" ref="E21:E37">D21+(D21*F21)</f>
        <v>0</v>
      </c>
      <c r="F21" s="28">
        <v>0</v>
      </c>
      <c r="G21" s="24">
        <f t="shared" si="1"/>
        <v>0</v>
      </c>
      <c r="H21" s="25">
        <f t="shared" si="2"/>
        <v>0</v>
      </c>
    </row>
    <row r="22" spans="1:8" ht="32.25" customHeight="1">
      <c r="A22" s="93">
        <v>16</v>
      </c>
      <c r="B22" s="10" t="s">
        <v>88</v>
      </c>
      <c r="C22" s="7">
        <v>100</v>
      </c>
      <c r="D22" s="21">
        <v>0</v>
      </c>
      <c r="E22" s="22">
        <f t="shared" si="15"/>
        <v>0</v>
      </c>
      <c r="F22" s="28">
        <v>0</v>
      </c>
      <c r="G22" s="24">
        <f t="shared" si="1"/>
        <v>0</v>
      </c>
      <c r="H22" s="25">
        <f t="shared" si="2"/>
        <v>0</v>
      </c>
    </row>
    <row r="23" spans="1:8" ht="32.25" customHeight="1">
      <c r="A23" s="92">
        <v>17</v>
      </c>
      <c r="B23" s="10" t="s">
        <v>89</v>
      </c>
      <c r="C23" s="3">
        <v>100</v>
      </c>
      <c r="D23" s="21">
        <v>0</v>
      </c>
      <c r="E23" s="44">
        <f t="shared" si="15"/>
        <v>0</v>
      </c>
      <c r="F23" s="23">
        <v>0</v>
      </c>
      <c r="G23" s="34">
        <f t="shared" si="1"/>
        <v>0</v>
      </c>
      <c r="H23" s="45">
        <f t="shared" si="2"/>
        <v>0</v>
      </c>
    </row>
    <row r="24" spans="1:8" ht="32.25" customHeight="1" thickBot="1">
      <c r="A24" s="92">
        <v>18</v>
      </c>
      <c r="B24" s="62" t="s">
        <v>250</v>
      </c>
      <c r="C24" s="18">
        <v>100</v>
      </c>
      <c r="D24" s="21">
        <v>0</v>
      </c>
      <c r="E24" s="44">
        <f aca="true" t="shared" si="16" ref="E24">D24+(D24*F24)</f>
        <v>0</v>
      </c>
      <c r="F24" s="23">
        <v>0</v>
      </c>
      <c r="G24" s="34">
        <f aca="true" t="shared" si="17" ref="G24">SUM(C24*D24)</f>
        <v>0</v>
      </c>
      <c r="H24" s="45">
        <f aca="true" t="shared" si="18" ref="H24">G24+(G24*F24)</f>
        <v>0</v>
      </c>
    </row>
    <row r="25" spans="1:8" ht="32.45" customHeight="1" thickBot="1">
      <c r="A25" s="187" t="s">
        <v>20</v>
      </c>
      <c r="B25" s="188"/>
      <c r="C25" s="188"/>
      <c r="D25" s="188"/>
      <c r="E25" s="188"/>
      <c r="F25" s="188"/>
      <c r="G25" s="188"/>
      <c r="H25" s="189"/>
    </row>
    <row r="26" spans="1:8" ht="28.9" customHeight="1">
      <c r="A26" s="53">
        <v>19</v>
      </c>
      <c r="B26" s="12" t="s">
        <v>90</v>
      </c>
      <c r="C26" s="35">
        <v>50</v>
      </c>
      <c r="D26" s="21">
        <v>0</v>
      </c>
      <c r="E26" s="22">
        <f t="shared" si="15"/>
        <v>0</v>
      </c>
      <c r="F26" s="23">
        <v>0</v>
      </c>
      <c r="G26" s="46">
        <f t="shared" si="1"/>
        <v>0</v>
      </c>
      <c r="H26" s="25">
        <f t="shared" si="2"/>
        <v>0</v>
      </c>
    </row>
    <row r="27" spans="1:8" ht="28.9" customHeight="1">
      <c r="A27" s="1">
        <v>20</v>
      </c>
      <c r="B27" s="11" t="s">
        <v>91</v>
      </c>
      <c r="C27" s="30">
        <v>50</v>
      </c>
      <c r="D27" s="26">
        <v>0</v>
      </c>
      <c r="E27" s="22">
        <f t="shared" si="15"/>
        <v>0</v>
      </c>
      <c r="F27" s="23">
        <v>0</v>
      </c>
      <c r="G27" s="24">
        <f t="shared" si="1"/>
        <v>0</v>
      </c>
      <c r="H27" s="25">
        <f t="shared" si="2"/>
        <v>0</v>
      </c>
    </row>
    <row r="28" spans="1:8" ht="28.9" customHeight="1">
      <c r="A28" s="53">
        <v>21</v>
      </c>
      <c r="B28" s="8" t="s">
        <v>293</v>
      </c>
      <c r="C28" s="30">
        <v>100</v>
      </c>
      <c r="D28" s="21">
        <v>0</v>
      </c>
      <c r="E28" s="22">
        <f t="shared" si="15"/>
        <v>0</v>
      </c>
      <c r="F28" s="23">
        <v>0</v>
      </c>
      <c r="G28" s="24">
        <f t="shared" si="1"/>
        <v>0</v>
      </c>
      <c r="H28" s="25">
        <f t="shared" si="2"/>
        <v>0</v>
      </c>
    </row>
    <row r="29" spans="1:8" ht="28.9" customHeight="1">
      <c r="A29" s="1">
        <v>22</v>
      </c>
      <c r="B29" s="8" t="s">
        <v>294</v>
      </c>
      <c r="C29" s="30">
        <v>100</v>
      </c>
      <c r="D29" s="26">
        <v>0</v>
      </c>
      <c r="E29" s="22">
        <f t="shared" si="15"/>
        <v>0</v>
      </c>
      <c r="F29" s="23">
        <v>0</v>
      </c>
      <c r="G29" s="24">
        <f t="shared" si="1"/>
        <v>0</v>
      </c>
      <c r="H29" s="25">
        <f t="shared" si="2"/>
        <v>0</v>
      </c>
    </row>
    <row r="30" spans="1:8" ht="28.9" customHeight="1">
      <c r="A30" s="53">
        <v>23</v>
      </c>
      <c r="B30" s="8" t="s">
        <v>295</v>
      </c>
      <c r="C30" s="30">
        <v>100</v>
      </c>
      <c r="D30" s="21">
        <v>0</v>
      </c>
      <c r="E30" s="22">
        <f t="shared" si="15"/>
        <v>0</v>
      </c>
      <c r="F30" s="23">
        <v>0</v>
      </c>
      <c r="G30" s="24">
        <f t="shared" si="1"/>
        <v>0</v>
      </c>
      <c r="H30" s="25">
        <f t="shared" si="2"/>
        <v>0</v>
      </c>
    </row>
    <row r="31" spans="1:8" ht="28.9" customHeight="1">
      <c r="A31" s="1">
        <v>24</v>
      </c>
      <c r="B31" s="10" t="s">
        <v>92</v>
      </c>
      <c r="C31" s="7">
        <v>100</v>
      </c>
      <c r="D31" s="26">
        <v>0</v>
      </c>
      <c r="E31" s="22">
        <f t="shared" si="15"/>
        <v>0</v>
      </c>
      <c r="F31" s="23">
        <v>0</v>
      </c>
      <c r="G31" s="24">
        <f t="shared" si="1"/>
        <v>0</v>
      </c>
      <c r="H31" s="25">
        <f t="shared" si="2"/>
        <v>0</v>
      </c>
    </row>
    <row r="32" spans="1:8" ht="28.9" customHeight="1">
      <c r="A32" s="53">
        <v>25</v>
      </c>
      <c r="B32" s="8" t="s">
        <v>93</v>
      </c>
      <c r="C32" s="30">
        <v>100</v>
      </c>
      <c r="D32" s="21">
        <v>0</v>
      </c>
      <c r="E32" s="22">
        <f t="shared" si="15"/>
        <v>0</v>
      </c>
      <c r="F32" s="23">
        <v>0</v>
      </c>
      <c r="G32" s="24">
        <f t="shared" si="1"/>
        <v>0</v>
      </c>
      <c r="H32" s="25">
        <f t="shared" si="2"/>
        <v>0</v>
      </c>
    </row>
    <row r="33" spans="1:8" ht="28.9" customHeight="1">
      <c r="A33" s="1">
        <v>26</v>
      </c>
      <c r="B33" s="8" t="s">
        <v>94</v>
      </c>
      <c r="C33" s="30">
        <v>100</v>
      </c>
      <c r="D33" s="26">
        <v>0</v>
      </c>
      <c r="E33" s="22">
        <f t="shared" si="15"/>
        <v>0</v>
      </c>
      <c r="F33" s="23">
        <v>0</v>
      </c>
      <c r="G33" s="24">
        <f t="shared" si="1"/>
        <v>0</v>
      </c>
      <c r="H33" s="25">
        <f t="shared" si="2"/>
        <v>0</v>
      </c>
    </row>
    <row r="34" spans="1:8" ht="28.9" customHeight="1">
      <c r="A34" s="53">
        <v>27</v>
      </c>
      <c r="B34" s="8" t="s">
        <v>95</v>
      </c>
      <c r="C34" s="30">
        <v>50</v>
      </c>
      <c r="D34" s="21">
        <v>0</v>
      </c>
      <c r="E34" s="22">
        <f t="shared" si="15"/>
        <v>0</v>
      </c>
      <c r="F34" s="23">
        <v>0</v>
      </c>
      <c r="G34" s="24">
        <f t="shared" si="1"/>
        <v>0</v>
      </c>
      <c r="H34" s="25">
        <f t="shared" si="2"/>
        <v>0</v>
      </c>
    </row>
    <row r="35" spans="1:8" ht="28.9" customHeight="1">
      <c r="A35" s="1">
        <v>28</v>
      </c>
      <c r="B35" s="8" t="s">
        <v>96</v>
      </c>
      <c r="C35" s="30">
        <v>50</v>
      </c>
      <c r="D35" s="26">
        <v>0</v>
      </c>
      <c r="E35" s="22">
        <f t="shared" si="15"/>
        <v>0</v>
      </c>
      <c r="F35" s="23">
        <v>0</v>
      </c>
      <c r="G35" s="24">
        <f t="shared" si="1"/>
        <v>0</v>
      </c>
      <c r="H35" s="25">
        <f t="shared" si="2"/>
        <v>0</v>
      </c>
    </row>
    <row r="36" spans="1:8" ht="28.9" customHeight="1">
      <c r="A36" s="53">
        <v>29</v>
      </c>
      <c r="B36" s="8" t="s">
        <v>150</v>
      </c>
      <c r="C36" s="30">
        <v>50</v>
      </c>
      <c r="D36" s="21">
        <v>0</v>
      </c>
      <c r="E36" s="22">
        <f t="shared" si="15"/>
        <v>0</v>
      </c>
      <c r="F36" s="23">
        <v>0</v>
      </c>
      <c r="G36" s="24">
        <f t="shared" si="1"/>
        <v>0</v>
      </c>
      <c r="H36" s="25">
        <f t="shared" si="2"/>
        <v>0</v>
      </c>
    </row>
    <row r="37" spans="1:8" ht="28.9" customHeight="1" thickBot="1">
      <c r="A37" s="1">
        <v>30</v>
      </c>
      <c r="B37" s="47" t="s">
        <v>149</v>
      </c>
      <c r="C37" s="36">
        <v>50</v>
      </c>
      <c r="D37" s="26">
        <v>0</v>
      </c>
      <c r="E37" s="48">
        <f t="shared" si="15"/>
        <v>0</v>
      </c>
      <c r="F37" s="23">
        <v>0</v>
      </c>
      <c r="G37" s="34">
        <f t="shared" si="1"/>
        <v>0</v>
      </c>
      <c r="H37" s="49">
        <f t="shared" si="2"/>
        <v>0</v>
      </c>
    </row>
    <row r="38" spans="1:8" ht="28.15" customHeight="1" thickBot="1">
      <c r="A38" s="143" t="s">
        <v>2</v>
      </c>
      <c r="B38" s="144"/>
      <c r="C38" s="144"/>
      <c r="D38" s="144"/>
      <c r="E38" s="144"/>
      <c r="F38" s="144"/>
      <c r="G38" s="144"/>
      <c r="H38" s="145"/>
    </row>
    <row r="39" spans="1:8" ht="32.45" customHeight="1">
      <c r="A39" s="31">
        <v>31</v>
      </c>
      <c r="B39" s="12" t="s">
        <v>11</v>
      </c>
      <c r="C39" s="32">
        <v>1000</v>
      </c>
      <c r="D39" s="21">
        <v>0</v>
      </c>
      <c r="E39" s="22">
        <f aca="true" t="shared" si="19" ref="E39:E48">D39+(D39*F39)</f>
        <v>0</v>
      </c>
      <c r="F39" s="23">
        <v>0</v>
      </c>
      <c r="G39" s="46">
        <f aca="true" t="shared" si="20" ref="G39:G48">SUM(C39*D39)</f>
        <v>0</v>
      </c>
      <c r="H39" s="25">
        <f aca="true" t="shared" si="21" ref="H39:H48">G39+(G39*F39)</f>
        <v>0</v>
      </c>
    </row>
    <row r="40" spans="1:8" ht="32.45" customHeight="1">
      <c r="A40" s="31">
        <v>32</v>
      </c>
      <c r="B40" s="12" t="s">
        <v>11</v>
      </c>
      <c r="C40" s="32">
        <v>500</v>
      </c>
      <c r="D40" s="21">
        <v>0</v>
      </c>
      <c r="E40" s="22">
        <f aca="true" t="shared" si="22" ref="E40">D40+(D40*F40)</f>
        <v>0</v>
      </c>
      <c r="F40" s="23">
        <v>1</v>
      </c>
      <c r="G40" s="46">
        <f aca="true" t="shared" si="23" ref="G40">SUM(C40*D40)</f>
        <v>0</v>
      </c>
      <c r="H40" s="25">
        <f aca="true" t="shared" si="24" ref="H40">G40+(G40*F40)</f>
        <v>0</v>
      </c>
    </row>
    <row r="41" spans="1:8" ht="32.45" customHeight="1">
      <c r="A41" s="31">
        <v>33</v>
      </c>
      <c r="B41" s="11" t="s">
        <v>278</v>
      </c>
      <c r="C41" s="3">
        <v>1000</v>
      </c>
      <c r="D41" s="26">
        <v>0</v>
      </c>
      <c r="E41" s="27">
        <f t="shared" si="19"/>
        <v>0</v>
      </c>
      <c r="F41" s="23">
        <v>0</v>
      </c>
      <c r="G41" s="24">
        <f t="shared" si="20"/>
        <v>0</v>
      </c>
      <c r="H41" s="51">
        <f t="shared" si="21"/>
        <v>0</v>
      </c>
    </row>
    <row r="42" spans="1:8" ht="32.45" customHeight="1">
      <c r="A42" s="31">
        <v>34</v>
      </c>
      <c r="B42" s="11" t="s">
        <v>268</v>
      </c>
      <c r="C42" s="3">
        <v>500</v>
      </c>
      <c r="D42" s="26">
        <v>0</v>
      </c>
      <c r="E42" s="27">
        <f aca="true" t="shared" si="25" ref="E42">D42+(D42*F42)</f>
        <v>0</v>
      </c>
      <c r="F42" s="23">
        <v>1</v>
      </c>
      <c r="G42" s="24">
        <f aca="true" t="shared" si="26" ref="G42">SUM(C42*D42)</f>
        <v>0</v>
      </c>
      <c r="H42" s="51">
        <f aca="true" t="shared" si="27" ref="H42">G42+(G42*F42)</f>
        <v>0</v>
      </c>
    </row>
    <row r="43" spans="1:8" ht="32.45" customHeight="1">
      <c r="A43" s="31">
        <v>35</v>
      </c>
      <c r="B43" s="11" t="s">
        <v>279</v>
      </c>
      <c r="C43" s="3">
        <v>1000</v>
      </c>
      <c r="D43" s="21">
        <v>0</v>
      </c>
      <c r="E43" s="27">
        <f t="shared" si="19"/>
        <v>0</v>
      </c>
      <c r="F43" s="23">
        <v>0</v>
      </c>
      <c r="G43" s="24">
        <f t="shared" si="20"/>
        <v>0</v>
      </c>
      <c r="H43" s="51">
        <f t="shared" si="21"/>
        <v>0</v>
      </c>
    </row>
    <row r="44" spans="1:8" ht="32.45" customHeight="1">
      <c r="A44" s="31">
        <v>36</v>
      </c>
      <c r="B44" s="11" t="s">
        <v>269</v>
      </c>
      <c r="C44" s="3">
        <v>500</v>
      </c>
      <c r="D44" s="21">
        <v>0</v>
      </c>
      <c r="E44" s="27">
        <f aca="true" t="shared" si="28" ref="E44">D44+(D44*F44)</f>
        <v>0</v>
      </c>
      <c r="F44" s="23">
        <v>1</v>
      </c>
      <c r="G44" s="24">
        <f aca="true" t="shared" si="29" ref="G44">SUM(C44*D44)</f>
        <v>0</v>
      </c>
      <c r="H44" s="51">
        <f aca="true" t="shared" si="30" ref="H44">G44+(G44*F44)</f>
        <v>0</v>
      </c>
    </row>
    <row r="45" spans="1:8" ht="32.45" customHeight="1">
      <c r="A45" s="31">
        <v>37</v>
      </c>
      <c r="B45" s="11" t="s">
        <v>12</v>
      </c>
      <c r="C45" s="7">
        <v>100</v>
      </c>
      <c r="D45" s="26">
        <v>0</v>
      </c>
      <c r="E45" s="22">
        <f t="shared" si="19"/>
        <v>0</v>
      </c>
      <c r="F45" s="23">
        <v>0</v>
      </c>
      <c r="G45" s="24">
        <f t="shared" si="20"/>
        <v>0</v>
      </c>
      <c r="H45" s="25">
        <f t="shared" si="21"/>
        <v>0</v>
      </c>
    </row>
    <row r="46" spans="1:8" ht="32.45" customHeight="1">
      <c r="A46" s="31">
        <v>38</v>
      </c>
      <c r="B46" s="11" t="s">
        <v>21</v>
      </c>
      <c r="C46" s="7">
        <v>100</v>
      </c>
      <c r="D46" s="21">
        <v>0</v>
      </c>
      <c r="E46" s="22">
        <f t="shared" si="19"/>
        <v>0</v>
      </c>
      <c r="F46" s="23">
        <v>0</v>
      </c>
      <c r="G46" s="24">
        <f t="shared" si="20"/>
        <v>0</v>
      </c>
      <c r="H46" s="25">
        <f t="shared" si="21"/>
        <v>0</v>
      </c>
    </row>
    <row r="47" spans="1:8" ht="32.45" customHeight="1">
      <c r="A47" s="31">
        <v>39</v>
      </c>
      <c r="B47" s="11" t="s">
        <v>22</v>
      </c>
      <c r="C47" s="7">
        <v>100</v>
      </c>
      <c r="D47" s="26">
        <v>0</v>
      </c>
      <c r="E47" s="22">
        <f t="shared" si="19"/>
        <v>0</v>
      </c>
      <c r="F47" s="23">
        <v>0</v>
      </c>
      <c r="G47" s="24">
        <f t="shared" si="20"/>
        <v>0</v>
      </c>
      <c r="H47" s="25">
        <f t="shared" si="21"/>
        <v>0</v>
      </c>
    </row>
    <row r="48" spans="1:8" ht="32.45" customHeight="1">
      <c r="A48" s="31">
        <v>40</v>
      </c>
      <c r="B48" s="13" t="s">
        <v>13</v>
      </c>
      <c r="C48" s="17">
        <v>100</v>
      </c>
      <c r="D48" s="21">
        <v>0</v>
      </c>
      <c r="E48" s="48">
        <f t="shared" si="19"/>
        <v>0</v>
      </c>
      <c r="F48" s="23">
        <v>0</v>
      </c>
      <c r="G48" s="34">
        <f t="shared" si="20"/>
        <v>0</v>
      </c>
      <c r="H48" s="49">
        <f t="shared" si="21"/>
        <v>0</v>
      </c>
    </row>
    <row r="49" spans="1:8" ht="32.45" customHeight="1" thickBot="1">
      <c r="A49" s="31">
        <v>41</v>
      </c>
      <c r="B49" s="13" t="s">
        <v>13</v>
      </c>
      <c r="C49" s="17">
        <v>100</v>
      </c>
      <c r="D49" s="21">
        <v>0</v>
      </c>
      <c r="E49" s="48">
        <f aca="true" t="shared" si="31" ref="E49">D49+(D49*F49)</f>
        <v>0</v>
      </c>
      <c r="F49" s="23">
        <v>1</v>
      </c>
      <c r="G49" s="34">
        <f aca="true" t="shared" si="32" ref="G49">SUM(C49*D49)</f>
        <v>0</v>
      </c>
      <c r="H49" s="49">
        <f aca="true" t="shared" si="33" ref="H49">G49+(G49*F49)</f>
        <v>0</v>
      </c>
    </row>
    <row r="50" spans="1:8" ht="27" customHeight="1" thickBot="1">
      <c r="A50" s="143" t="s">
        <v>3</v>
      </c>
      <c r="B50" s="144"/>
      <c r="C50" s="144"/>
      <c r="D50" s="144"/>
      <c r="E50" s="144"/>
      <c r="F50" s="144"/>
      <c r="G50" s="144"/>
      <c r="H50" s="145"/>
    </row>
    <row r="51" spans="1:8" ht="32.45" customHeight="1">
      <c r="A51" s="53">
        <v>42</v>
      </c>
      <c r="B51" s="14" t="s">
        <v>97</v>
      </c>
      <c r="C51" s="32">
        <v>100</v>
      </c>
      <c r="D51" s="21">
        <v>0</v>
      </c>
      <c r="E51" s="22">
        <f aca="true" t="shared" si="34" ref="E51:E134">D51+(D51*F51)</f>
        <v>0</v>
      </c>
      <c r="F51" s="23">
        <v>0</v>
      </c>
      <c r="G51" s="46">
        <f aca="true" t="shared" si="35" ref="G51:G134">SUM(C51*D51)</f>
        <v>0</v>
      </c>
      <c r="H51" s="25">
        <f aca="true" t="shared" si="36" ref="H51:H134">G51+(G51*F51)</f>
        <v>0</v>
      </c>
    </row>
    <row r="52" spans="1:8" ht="27" customHeight="1">
      <c r="A52" s="1">
        <v>43</v>
      </c>
      <c r="B52" s="8" t="s">
        <v>98</v>
      </c>
      <c r="C52" s="7">
        <v>100</v>
      </c>
      <c r="D52" s="26">
        <v>0</v>
      </c>
      <c r="E52" s="22">
        <f t="shared" si="34"/>
        <v>0</v>
      </c>
      <c r="F52" s="23">
        <v>0</v>
      </c>
      <c r="G52" s="24">
        <f t="shared" si="35"/>
        <v>0</v>
      </c>
      <c r="H52" s="25">
        <f t="shared" si="36"/>
        <v>0</v>
      </c>
    </row>
    <row r="53" spans="1:8" ht="32.45" customHeight="1">
      <c r="A53" s="53">
        <v>44</v>
      </c>
      <c r="B53" s="15" t="s">
        <v>99</v>
      </c>
      <c r="C53" s="7">
        <v>2</v>
      </c>
      <c r="D53" s="26">
        <v>0</v>
      </c>
      <c r="E53" s="22">
        <f t="shared" si="34"/>
        <v>0</v>
      </c>
      <c r="F53" s="23">
        <v>0</v>
      </c>
      <c r="G53" s="24">
        <f t="shared" si="35"/>
        <v>0</v>
      </c>
      <c r="H53" s="25">
        <f t="shared" si="36"/>
        <v>0</v>
      </c>
    </row>
    <row r="54" spans="1:8" ht="33" customHeight="1">
      <c r="A54" s="1">
        <v>45</v>
      </c>
      <c r="B54" s="15" t="s">
        <v>14</v>
      </c>
      <c r="C54" s="7">
        <v>5</v>
      </c>
      <c r="D54" s="21">
        <v>0</v>
      </c>
      <c r="E54" s="22">
        <f t="shared" si="34"/>
        <v>0</v>
      </c>
      <c r="F54" s="23">
        <v>0</v>
      </c>
      <c r="G54" s="24">
        <f t="shared" si="35"/>
        <v>0</v>
      </c>
      <c r="H54" s="25">
        <f t="shared" si="36"/>
        <v>0</v>
      </c>
    </row>
    <row r="55" spans="1:8" ht="33" customHeight="1">
      <c r="A55" s="53">
        <v>46</v>
      </c>
      <c r="B55" s="15" t="s">
        <v>100</v>
      </c>
      <c r="C55" s="7">
        <v>5</v>
      </c>
      <c r="D55" s="26">
        <v>0</v>
      </c>
      <c r="E55" s="22">
        <f t="shared" si="34"/>
        <v>0</v>
      </c>
      <c r="F55" s="23">
        <v>0</v>
      </c>
      <c r="G55" s="24">
        <f t="shared" si="35"/>
        <v>0</v>
      </c>
      <c r="H55" s="25">
        <f t="shared" si="36"/>
        <v>0</v>
      </c>
    </row>
    <row r="56" spans="1:8" ht="33" customHeight="1">
      <c r="A56" s="1">
        <v>47</v>
      </c>
      <c r="B56" s="15" t="s">
        <v>23</v>
      </c>
      <c r="C56" s="7">
        <v>10</v>
      </c>
      <c r="D56" s="26">
        <v>0</v>
      </c>
      <c r="E56" s="22">
        <f t="shared" si="34"/>
        <v>0</v>
      </c>
      <c r="F56" s="23">
        <v>0</v>
      </c>
      <c r="G56" s="24">
        <f t="shared" si="35"/>
        <v>0</v>
      </c>
      <c r="H56" s="25">
        <f t="shared" si="36"/>
        <v>0</v>
      </c>
    </row>
    <row r="57" spans="1:8" ht="33" customHeight="1">
      <c r="A57" s="53">
        <v>48</v>
      </c>
      <c r="B57" s="15" t="s">
        <v>24</v>
      </c>
      <c r="C57" s="7">
        <v>10</v>
      </c>
      <c r="D57" s="21">
        <v>0</v>
      </c>
      <c r="E57" s="22">
        <f t="shared" si="34"/>
        <v>0</v>
      </c>
      <c r="F57" s="23">
        <v>0</v>
      </c>
      <c r="G57" s="24">
        <f t="shared" si="35"/>
        <v>0</v>
      </c>
      <c r="H57" s="25">
        <f t="shared" si="36"/>
        <v>0</v>
      </c>
    </row>
    <row r="58" spans="1:8" ht="33" customHeight="1">
      <c r="A58" s="1">
        <v>49</v>
      </c>
      <c r="B58" s="15" t="s">
        <v>101</v>
      </c>
      <c r="C58" s="3">
        <v>10</v>
      </c>
      <c r="D58" s="26">
        <v>0</v>
      </c>
      <c r="E58" s="27">
        <f t="shared" si="34"/>
        <v>0</v>
      </c>
      <c r="F58" s="23">
        <v>0</v>
      </c>
      <c r="G58" s="24">
        <f t="shared" si="35"/>
        <v>0</v>
      </c>
      <c r="H58" s="51">
        <f t="shared" si="36"/>
        <v>0</v>
      </c>
    </row>
    <row r="59" spans="1:8" ht="33" customHeight="1">
      <c r="A59" s="53">
        <v>50</v>
      </c>
      <c r="B59" s="15" t="s">
        <v>15</v>
      </c>
      <c r="C59" s="3">
        <v>10</v>
      </c>
      <c r="D59" s="26">
        <v>0</v>
      </c>
      <c r="E59" s="27">
        <f t="shared" si="34"/>
        <v>0</v>
      </c>
      <c r="F59" s="23">
        <v>0</v>
      </c>
      <c r="G59" s="24">
        <f t="shared" si="35"/>
        <v>0</v>
      </c>
      <c r="H59" s="51">
        <f t="shared" si="36"/>
        <v>0</v>
      </c>
    </row>
    <row r="60" spans="1:8" ht="33" customHeight="1">
      <c r="A60" s="1">
        <v>51</v>
      </c>
      <c r="B60" s="15" t="s">
        <v>16</v>
      </c>
      <c r="C60" s="7">
        <v>10</v>
      </c>
      <c r="D60" s="21">
        <v>0</v>
      </c>
      <c r="E60" s="22">
        <f t="shared" si="34"/>
        <v>0</v>
      </c>
      <c r="F60" s="23">
        <v>0</v>
      </c>
      <c r="G60" s="24">
        <f t="shared" si="35"/>
        <v>0</v>
      </c>
      <c r="H60" s="25">
        <f t="shared" si="36"/>
        <v>0</v>
      </c>
    </row>
    <row r="61" spans="1:8" ht="33" customHeight="1">
      <c r="A61" s="53">
        <v>52</v>
      </c>
      <c r="B61" s="15" t="s">
        <v>25</v>
      </c>
      <c r="C61" s="7">
        <v>10</v>
      </c>
      <c r="D61" s="26">
        <v>0</v>
      </c>
      <c r="E61" s="22">
        <f t="shared" si="34"/>
        <v>0</v>
      </c>
      <c r="F61" s="23">
        <v>0</v>
      </c>
      <c r="G61" s="24">
        <f t="shared" si="35"/>
        <v>0</v>
      </c>
      <c r="H61" s="25">
        <f t="shared" si="36"/>
        <v>0</v>
      </c>
    </row>
    <row r="62" spans="1:8" ht="33" customHeight="1">
      <c r="A62" s="1">
        <v>53</v>
      </c>
      <c r="B62" s="15" t="s">
        <v>102</v>
      </c>
      <c r="C62" s="7">
        <v>10</v>
      </c>
      <c r="D62" s="26">
        <v>0</v>
      </c>
      <c r="E62" s="22">
        <f t="shared" si="34"/>
        <v>0</v>
      </c>
      <c r="F62" s="23">
        <v>0</v>
      </c>
      <c r="G62" s="24">
        <f t="shared" si="35"/>
        <v>0</v>
      </c>
      <c r="H62" s="25">
        <f t="shared" si="36"/>
        <v>0</v>
      </c>
    </row>
    <row r="63" spans="1:8" ht="33" customHeight="1">
      <c r="A63" s="53">
        <v>54</v>
      </c>
      <c r="B63" s="15" t="s">
        <v>103</v>
      </c>
      <c r="C63" s="7">
        <v>10</v>
      </c>
      <c r="D63" s="21">
        <v>0</v>
      </c>
      <c r="E63" s="22">
        <f t="shared" si="34"/>
        <v>0</v>
      </c>
      <c r="F63" s="23">
        <v>0</v>
      </c>
      <c r="G63" s="24">
        <f t="shared" si="35"/>
        <v>0</v>
      </c>
      <c r="H63" s="25">
        <f t="shared" si="36"/>
        <v>0</v>
      </c>
    </row>
    <row r="64" spans="1:8" ht="33" customHeight="1">
      <c r="A64" s="1">
        <v>55</v>
      </c>
      <c r="B64" s="15" t="s">
        <v>104</v>
      </c>
      <c r="C64" s="7">
        <v>10</v>
      </c>
      <c r="D64" s="26">
        <v>0</v>
      </c>
      <c r="E64" s="22">
        <f t="shared" si="34"/>
        <v>0</v>
      </c>
      <c r="F64" s="23">
        <v>0</v>
      </c>
      <c r="G64" s="24">
        <f t="shared" si="35"/>
        <v>0</v>
      </c>
      <c r="H64" s="25">
        <f t="shared" si="36"/>
        <v>0</v>
      </c>
    </row>
    <row r="65" spans="1:8" ht="33" customHeight="1">
      <c r="A65" s="53">
        <v>56</v>
      </c>
      <c r="B65" s="15" t="s">
        <v>105</v>
      </c>
      <c r="C65" s="7">
        <v>10</v>
      </c>
      <c r="D65" s="26">
        <v>0</v>
      </c>
      <c r="E65" s="22">
        <f t="shared" si="34"/>
        <v>0</v>
      </c>
      <c r="F65" s="23">
        <v>0</v>
      </c>
      <c r="G65" s="24">
        <f t="shared" si="35"/>
        <v>0</v>
      </c>
      <c r="H65" s="25">
        <f t="shared" si="36"/>
        <v>0</v>
      </c>
    </row>
    <row r="66" spans="1:8" ht="33" customHeight="1">
      <c r="A66" s="1">
        <v>57</v>
      </c>
      <c r="B66" s="15" t="s">
        <v>106</v>
      </c>
      <c r="C66" s="7">
        <v>5</v>
      </c>
      <c r="D66" s="21">
        <v>0</v>
      </c>
      <c r="E66" s="22">
        <f t="shared" si="34"/>
        <v>0</v>
      </c>
      <c r="F66" s="23">
        <v>0</v>
      </c>
      <c r="G66" s="24">
        <f t="shared" si="35"/>
        <v>0</v>
      </c>
      <c r="H66" s="25">
        <f t="shared" si="36"/>
        <v>0</v>
      </c>
    </row>
    <row r="67" spans="1:8" ht="33" customHeight="1">
      <c r="A67" s="53">
        <v>58</v>
      </c>
      <c r="B67" s="15" t="s">
        <v>107</v>
      </c>
      <c r="C67" s="7">
        <v>5</v>
      </c>
      <c r="D67" s="26">
        <v>0</v>
      </c>
      <c r="E67" s="22">
        <f t="shared" si="34"/>
        <v>0</v>
      </c>
      <c r="F67" s="23">
        <v>0</v>
      </c>
      <c r="G67" s="24">
        <f t="shared" si="35"/>
        <v>0</v>
      </c>
      <c r="H67" s="25">
        <f t="shared" si="36"/>
        <v>0</v>
      </c>
    </row>
    <row r="68" spans="1:8" ht="33" customHeight="1">
      <c r="A68" s="1">
        <v>59</v>
      </c>
      <c r="B68" s="15" t="s">
        <v>26</v>
      </c>
      <c r="C68" s="7">
        <v>5</v>
      </c>
      <c r="D68" s="26">
        <v>0</v>
      </c>
      <c r="E68" s="22">
        <f t="shared" si="34"/>
        <v>0</v>
      </c>
      <c r="F68" s="23">
        <v>0</v>
      </c>
      <c r="G68" s="24">
        <f t="shared" si="35"/>
        <v>0</v>
      </c>
      <c r="H68" s="25">
        <f t="shared" si="36"/>
        <v>0</v>
      </c>
    </row>
    <row r="69" spans="1:8" ht="33" customHeight="1">
      <c r="A69" s="53">
        <v>60</v>
      </c>
      <c r="B69" s="15" t="s">
        <v>17</v>
      </c>
      <c r="C69" s="7">
        <v>5</v>
      </c>
      <c r="D69" s="21">
        <v>0</v>
      </c>
      <c r="E69" s="22">
        <f t="shared" si="34"/>
        <v>0</v>
      </c>
      <c r="F69" s="23">
        <v>0</v>
      </c>
      <c r="G69" s="24">
        <f t="shared" si="35"/>
        <v>0</v>
      </c>
      <c r="H69" s="25">
        <f t="shared" si="36"/>
        <v>0</v>
      </c>
    </row>
    <row r="70" spans="1:8" ht="33" customHeight="1">
      <c r="A70" s="1">
        <v>61</v>
      </c>
      <c r="B70" s="15" t="s">
        <v>18</v>
      </c>
      <c r="C70" s="7">
        <v>5</v>
      </c>
      <c r="D70" s="26">
        <v>0</v>
      </c>
      <c r="E70" s="22">
        <f t="shared" si="34"/>
        <v>0</v>
      </c>
      <c r="F70" s="23">
        <v>0</v>
      </c>
      <c r="G70" s="24">
        <f t="shared" si="35"/>
        <v>0</v>
      </c>
      <c r="H70" s="25">
        <f t="shared" si="36"/>
        <v>0</v>
      </c>
    </row>
    <row r="71" spans="1:8" ht="33" customHeight="1">
      <c r="A71" s="53">
        <v>62</v>
      </c>
      <c r="B71" s="15" t="s">
        <v>19</v>
      </c>
      <c r="C71" s="7">
        <v>5</v>
      </c>
      <c r="D71" s="26">
        <v>0</v>
      </c>
      <c r="E71" s="22">
        <f t="shared" si="34"/>
        <v>0</v>
      </c>
      <c r="F71" s="23">
        <v>0</v>
      </c>
      <c r="G71" s="24">
        <f t="shared" si="35"/>
        <v>0</v>
      </c>
      <c r="H71" s="25">
        <f t="shared" si="36"/>
        <v>0</v>
      </c>
    </row>
    <row r="72" spans="1:8" ht="33" customHeight="1">
      <c r="A72" s="1">
        <v>63</v>
      </c>
      <c r="B72" s="15" t="s">
        <v>108</v>
      </c>
      <c r="C72" s="7">
        <v>5</v>
      </c>
      <c r="D72" s="21">
        <v>0</v>
      </c>
      <c r="E72" s="27">
        <f t="shared" si="34"/>
        <v>0</v>
      </c>
      <c r="F72" s="23">
        <v>0</v>
      </c>
      <c r="G72" s="24">
        <f t="shared" si="35"/>
        <v>0</v>
      </c>
      <c r="H72" s="29">
        <f t="shared" si="36"/>
        <v>0</v>
      </c>
    </row>
    <row r="73" spans="1:8" ht="33" customHeight="1">
      <c r="A73" s="53">
        <v>64</v>
      </c>
      <c r="B73" s="15" t="s">
        <v>109</v>
      </c>
      <c r="C73" s="7">
        <v>5</v>
      </c>
      <c r="D73" s="26">
        <v>0</v>
      </c>
      <c r="E73" s="27">
        <f t="shared" si="34"/>
        <v>0</v>
      </c>
      <c r="F73" s="23">
        <v>0</v>
      </c>
      <c r="G73" s="24">
        <f t="shared" si="35"/>
        <v>0</v>
      </c>
      <c r="H73" s="29">
        <f t="shared" si="36"/>
        <v>0</v>
      </c>
    </row>
    <row r="74" spans="1:8" ht="33" customHeight="1">
      <c r="A74" s="1">
        <v>65</v>
      </c>
      <c r="B74" s="15" t="s">
        <v>110</v>
      </c>
      <c r="C74" s="7">
        <v>5</v>
      </c>
      <c r="D74" s="26">
        <v>0</v>
      </c>
      <c r="E74" s="22">
        <f aca="true" t="shared" si="37" ref="E74:E78">D74+(D74*F74)</f>
        <v>0</v>
      </c>
      <c r="F74" s="23">
        <v>0</v>
      </c>
      <c r="G74" s="24">
        <f aca="true" t="shared" si="38" ref="G74:G78">SUM(C74*D74)</f>
        <v>0</v>
      </c>
      <c r="H74" s="25">
        <f aca="true" t="shared" si="39" ref="H74:H78">G74+(G74*F74)</f>
        <v>0</v>
      </c>
    </row>
    <row r="75" spans="1:8" ht="33" customHeight="1">
      <c r="A75" s="53">
        <v>66</v>
      </c>
      <c r="B75" s="15" t="s">
        <v>111</v>
      </c>
      <c r="C75" s="7">
        <v>5</v>
      </c>
      <c r="D75" s="21">
        <v>0</v>
      </c>
      <c r="E75" s="22">
        <f t="shared" si="37"/>
        <v>0</v>
      </c>
      <c r="F75" s="23">
        <v>0</v>
      </c>
      <c r="G75" s="24">
        <f t="shared" si="38"/>
        <v>0</v>
      </c>
      <c r="H75" s="25">
        <f t="shared" si="39"/>
        <v>0</v>
      </c>
    </row>
    <row r="76" spans="1:8" ht="33" customHeight="1">
      <c r="A76" s="1">
        <v>67</v>
      </c>
      <c r="B76" s="15" t="s">
        <v>112</v>
      </c>
      <c r="C76" s="7">
        <v>5</v>
      </c>
      <c r="D76" s="26">
        <v>0</v>
      </c>
      <c r="E76" s="22">
        <f t="shared" si="37"/>
        <v>0</v>
      </c>
      <c r="F76" s="23">
        <v>0</v>
      </c>
      <c r="G76" s="24">
        <f t="shared" si="38"/>
        <v>0</v>
      </c>
      <c r="H76" s="25">
        <f t="shared" si="39"/>
        <v>0</v>
      </c>
    </row>
    <row r="77" spans="1:8" ht="33" customHeight="1">
      <c r="A77" s="53">
        <v>68</v>
      </c>
      <c r="B77" s="15" t="s">
        <v>113</v>
      </c>
      <c r="C77" s="7">
        <v>5</v>
      </c>
      <c r="D77" s="26">
        <v>0</v>
      </c>
      <c r="E77" s="22">
        <f t="shared" si="37"/>
        <v>0</v>
      </c>
      <c r="F77" s="23">
        <v>0</v>
      </c>
      <c r="G77" s="24">
        <f t="shared" si="38"/>
        <v>0</v>
      </c>
      <c r="H77" s="25">
        <f t="shared" si="39"/>
        <v>0</v>
      </c>
    </row>
    <row r="78" spans="1:8" ht="33" customHeight="1">
      <c r="A78" s="1">
        <v>69</v>
      </c>
      <c r="B78" s="15" t="s">
        <v>114</v>
      </c>
      <c r="C78" s="7">
        <v>5</v>
      </c>
      <c r="D78" s="21">
        <v>0</v>
      </c>
      <c r="E78" s="22">
        <f t="shared" si="37"/>
        <v>0</v>
      </c>
      <c r="F78" s="23">
        <v>0</v>
      </c>
      <c r="G78" s="24">
        <f t="shared" si="38"/>
        <v>0</v>
      </c>
      <c r="H78" s="25">
        <f t="shared" si="39"/>
        <v>0</v>
      </c>
    </row>
    <row r="79" spans="1:8" ht="33" customHeight="1">
      <c r="A79" s="53">
        <v>70</v>
      </c>
      <c r="B79" s="15" t="s">
        <v>115</v>
      </c>
      <c r="C79" s="7">
        <v>5</v>
      </c>
      <c r="D79" s="26">
        <v>0</v>
      </c>
      <c r="E79" s="22">
        <f aca="true" t="shared" si="40" ref="E79">D79+(D79*F79)</f>
        <v>0</v>
      </c>
      <c r="F79" s="23">
        <v>0</v>
      </c>
      <c r="G79" s="24">
        <f aca="true" t="shared" si="41" ref="G79">SUM(C79*D79)</f>
        <v>0</v>
      </c>
      <c r="H79" s="25">
        <f aca="true" t="shared" si="42" ref="H79">G79+(G79*F79)</f>
        <v>0</v>
      </c>
    </row>
    <row r="80" spans="1:8" ht="33" customHeight="1">
      <c r="A80" s="1">
        <v>71</v>
      </c>
      <c r="B80" s="15" t="s">
        <v>218</v>
      </c>
      <c r="C80" s="7">
        <v>5</v>
      </c>
      <c r="D80" s="26">
        <v>0</v>
      </c>
      <c r="E80" s="22">
        <f aca="true" t="shared" si="43" ref="E80">D80+(D80*F80)</f>
        <v>0</v>
      </c>
      <c r="F80" s="23">
        <v>0</v>
      </c>
      <c r="G80" s="24">
        <f aca="true" t="shared" si="44" ref="G80">SUM(C80*D80)</f>
        <v>0</v>
      </c>
      <c r="H80" s="25">
        <f aca="true" t="shared" si="45" ref="H80">G80+(G80*F80)</f>
        <v>0</v>
      </c>
    </row>
    <row r="81" spans="1:8" ht="33" customHeight="1">
      <c r="A81" s="53">
        <v>72</v>
      </c>
      <c r="B81" s="15" t="s">
        <v>116</v>
      </c>
      <c r="C81" s="7">
        <v>10</v>
      </c>
      <c r="D81" s="21">
        <v>0</v>
      </c>
      <c r="E81" s="22">
        <f t="shared" si="34"/>
        <v>0</v>
      </c>
      <c r="F81" s="23">
        <v>0</v>
      </c>
      <c r="G81" s="24">
        <f t="shared" si="35"/>
        <v>0</v>
      </c>
      <c r="H81" s="25">
        <f t="shared" si="36"/>
        <v>0</v>
      </c>
    </row>
    <row r="82" spans="1:8" ht="33" customHeight="1">
      <c r="A82" s="1">
        <v>73</v>
      </c>
      <c r="B82" s="16" t="s">
        <v>117</v>
      </c>
      <c r="C82" s="17">
        <v>5</v>
      </c>
      <c r="D82" s="26">
        <v>0</v>
      </c>
      <c r="E82" s="27">
        <f t="shared" si="34"/>
        <v>0</v>
      </c>
      <c r="F82" s="23">
        <v>0</v>
      </c>
      <c r="G82" s="34">
        <f t="shared" si="35"/>
        <v>0</v>
      </c>
      <c r="H82" s="51">
        <f t="shared" si="36"/>
        <v>0</v>
      </c>
    </row>
    <row r="83" spans="1:8" ht="33" customHeight="1">
      <c r="A83" s="53">
        <v>74</v>
      </c>
      <c r="B83" s="16" t="s">
        <v>157</v>
      </c>
      <c r="C83" s="3">
        <v>5</v>
      </c>
      <c r="D83" s="26">
        <v>0</v>
      </c>
      <c r="E83" s="27">
        <f t="shared" si="34"/>
        <v>0</v>
      </c>
      <c r="F83" s="23">
        <v>0</v>
      </c>
      <c r="G83" s="34">
        <f t="shared" si="35"/>
        <v>0</v>
      </c>
      <c r="H83" s="51">
        <f t="shared" si="36"/>
        <v>0</v>
      </c>
    </row>
    <row r="84" spans="1:8" ht="33" customHeight="1">
      <c r="A84" s="1">
        <v>75</v>
      </c>
      <c r="B84" s="16" t="s">
        <v>158</v>
      </c>
      <c r="C84" s="3">
        <v>5</v>
      </c>
      <c r="D84" s="21">
        <v>0</v>
      </c>
      <c r="E84" s="27">
        <f t="shared" si="34"/>
        <v>0</v>
      </c>
      <c r="F84" s="23">
        <v>0</v>
      </c>
      <c r="G84" s="34">
        <f t="shared" si="35"/>
        <v>0</v>
      </c>
      <c r="H84" s="51">
        <f t="shared" si="36"/>
        <v>0</v>
      </c>
    </row>
    <row r="85" spans="1:8" ht="33" customHeight="1">
      <c r="A85" s="53">
        <v>76</v>
      </c>
      <c r="B85" s="16" t="s">
        <v>118</v>
      </c>
      <c r="C85" s="3">
        <v>5</v>
      </c>
      <c r="D85" s="26">
        <v>0</v>
      </c>
      <c r="E85" s="27">
        <f t="shared" si="34"/>
        <v>0</v>
      </c>
      <c r="F85" s="23">
        <v>0</v>
      </c>
      <c r="G85" s="34">
        <f t="shared" si="35"/>
        <v>0</v>
      </c>
      <c r="H85" s="51">
        <f t="shared" si="36"/>
        <v>0</v>
      </c>
    </row>
    <row r="86" spans="1:8" ht="33" customHeight="1">
      <c r="A86" s="1">
        <v>77</v>
      </c>
      <c r="B86" s="16" t="s">
        <v>274</v>
      </c>
      <c r="C86" s="3">
        <v>5</v>
      </c>
      <c r="D86" s="26">
        <v>0</v>
      </c>
      <c r="E86" s="27">
        <f aca="true" t="shared" si="46" ref="E86">D86+(D86*F86)</f>
        <v>0</v>
      </c>
      <c r="F86" s="23">
        <v>0</v>
      </c>
      <c r="G86" s="34">
        <f aca="true" t="shared" si="47" ref="G86">SUM(C86*D86)</f>
        <v>0</v>
      </c>
      <c r="H86" s="51">
        <f aca="true" t="shared" si="48" ref="H86">G86+(G86*F86)</f>
        <v>0</v>
      </c>
    </row>
    <row r="87" spans="1:8" ht="33" customHeight="1">
      <c r="A87" s="53">
        <v>78</v>
      </c>
      <c r="B87" s="15" t="s">
        <v>119</v>
      </c>
      <c r="C87" s="3">
        <v>5</v>
      </c>
      <c r="D87" s="21">
        <v>0</v>
      </c>
      <c r="E87" s="27">
        <f t="shared" si="34"/>
        <v>0</v>
      </c>
      <c r="F87" s="23">
        <v>0</v>
      </c>
      <c r="G87" s="24">
        <f t="shared" si="35"/>
        <v>0</v>
      </c>
      <c r="H87" s="51">
        <f t="shared" si="36"/>
        <v>0</v>
      </c>
    </row>
    <row r="88" spans="1:8" ht="33" customHeight="1">
      <c r="A88" s="1">
        <v>79</v>
      </c>
      <c r="B88" s="15" t="s">
        <v>159</v>
      </c>
      <c r="C88" s="3">
        <v>5</v>
      </c>
      <c r="D88" s="26">
        <v>0</v>
      </c>
      <c r="E88" s="27">
        <f t="shared" si="34"/>
        <v>0</v>
      </c>
      <c r="F88" s="23">
        <v>0</v>
      </c>
      <c r="G88" s="24">
        <f t="shared" si="35"/>
        <v>0</v>
      </c>
      <c r="H88" s="51">
        <f t="shared" si="36"/>
        <v>0</v>
      </c>
    </row>
    <row r="89" spans="1:8" ht="33" customHeight="1">
      <c r="A89" s="53">
        <v>80</v>
      </c>
      <c r="B89" s="15" t="s">
        <v>160</v>
      </c>
      <c r="C89" s="3">
        <v>5</v>
      </c>
      <c r="D89" s="26">
        <v>0</v>
      </c>
      <c r="E89" s="27">
        <f t="shared" si="34"/>
        <v>0</v>
      </c>
      <c r="F89" s="23">
        <v>0</v>
      </c>
      <c r="G89" s="34">
        <f t="shared" si="35"/>
        <v>0</v>
      </c>
      <c r="H89" s="51">
        <f t="shared" si="36"/>
        <v>0</v>
      </c>
    </row>
    <row r="90" spans="1:8" ht="33" customHeight="1">
      <c r="A90" s="1">
        <v>81</v>
      </c>
      <c r="B90" s="15" t="s">
        <v>161</v>
      </c>
      <c r="C90" s="3">
        <v>5</v>
      </c>
      <c r="D90" s="21">
        <v>0</v>
      </c>
      <c r="E90" s="27">
        <f t="shared" si="34"/>
        <v>0</v>
      </c>
      <c r="F90" s="23">
        <v>0</v>
      </c>
      <c r="G90" s="34">
        <f t="shared" si="35"/>
        <v>0</v>
      </c>
      <c r="H90" s="51">
        <f t="shared" si="36"/>
        <v>0</v>
      </c>
    </row>
    <row r="91" spans="1:8" ht="33" customHeight="1">
      <c r="A91" s="53">
        <v>82</v>
      </c>
      <c r="B91" s="15" t="s">
        <v>156</v>
      </c>
      <c r="C91" s="3">
        <v>5</v>
      </c>
      <c r="D91" s="26">
        <v>0</v>
      </c>
      <c r="E91" s="27">
        <f t="shared" si="34"/>
        <v>0</v>
      </c>
      <c r="F91" s="23">
        <v>0</v>
      </c>
      <c r="G91" s="34">
        <f t="shared" si="35"/>
        <v>0</v>
      </c>
      <c r="H91" s="51">
        <f t="shared" si="36"/>
        <v>0</v>
      </c>
    </row>
    <row r="92" spans="1:8" ht="33" customHeight="1">
      <c r="A92" s="1">
        <v>83</v>
      </c>
      <c r="B92" s="15" t="s">
        <v>162</v>
      </c>
      <c r="C92" s="3">
        <v>5</v>
      </c>
      <c r="D92" s="26">
        <v>0</v>
      </c>
      <c r="E92" s="27">
        <f t="shared" si="34"/>
        <v>0</v>
      </c>
      <c r="F92" s="23">
        <v>0</v>
      </c>
      <c r="G92" s="34">
        <f t="shared" si="35"/>
        <v>0</v>
      </c>
      <c r="H92" s="51">
        <f t="shared" si="36"/>
        <v>0</v>
      </c>
    </row>
    <row r="93" spans="1:8" ht="33" customHeight="1">
      <c r="A93" s="53">
        <v>84</v>
      </c>
      <c r="B93" s="15" t="s">
        <v>120</v>
      </c>
      <c r="C93" s="3">
        <v>5</v>
      </c>
      <c r="D93" s="21">
        <v>0</v>
      </c>
      <c r="E93" s="27">
        <f t="shared" si="34"/>
        <v>0</v>
      </c>
      <c r="F93" s="23">
        <v>0</v>
      </c>
      <c r="G93" s="34">
        <f t="shared" si="35"/>
        <v>0</v>
      </c>
      <c r="H93" s="51">
        <f t="shared" si="36"/>
        <v>0</v>
      </c>
    </row>
    <row r="94" spans="1:8" ht="33" customHeight="1">
      <c r="A94" s="1">
        <v>85</v>
      </c>
      <c r="B94" s="15" t="s">
        <v>121</v>
      </c>
      <c r="C94" s="3">
        <v>5</v>
      </c>
      <c r="D94" s="26">
        <v>0</v>
      </c>
      <c r="E94" s="27">
        <f t="shared" si="34"/>
        <v>0</v>
      </c>
      <c r="F94" s="23">
        <v>0</v>
      </c>
      <c r="G94" s="34">
        <f t="shared" si="35"/>
        <v>0</v>
      </c>
      <c r="H94" s="51">
        <f t="shared" si="36"/>
        <v>0</v>
      </c>
    </row>
    <row r="95" spans="1:8" ht="33" customHeight="1">
      <c r="A95" s="53">
        <v>86</v>
      </c>
      <c r="B95" s="15" t="s">
        <v>122</v>
      </c>
      <c r="C95" s="3">
        <v>5</v>
      </c>
      <c r="D95" s="26">
        <v>0</v>
      </c>
      <c r="E95" s="27">
        <f t="shared" si="34"/>
        <v>0</v>
      </c>
      <c r="F95" s="23">
        <v>0</v>
      </c>
      <c r="G95" s="34">
        <f t="shared" si="35"/>
        <v>0</v>
      </c>
      <c r="H95" s="51">
        <f t="shared" si="36"/>
        <v>0</v>
      </c>
    </row>
    <row r="96" spans="1:8" ht="33" customHeight="1">
      <c r="A96" s="1">
        <v>87</v>
      </c>
      <c r="B96" s="15" t="s">
        <v>163</v>
      </c>
      <c r="C96" s="3">
        <v>5</v>
      </c>
      <c r="D96" s="21">
        <v>0</v>
      </c>
      <c r="E96" s="27">
        <f t="shared" si="34"/>
        <v>0</v>
      </c>
      <c r="F96" s="23">
        <v>0</v>
      </c>
      <c r="G96" s="34">
        <f t="shared" si="35"/>
        <v>0</v>
      </c>
      <c r="H96" s="51">
        <f t="shared" si="36"/>
        <v>0</v>
      </c>
    </row>
    <row r="97" spans="1:8" ht="33" customHeight="1">
      <c r="A97" s="53">
        <v>88</v>
      </c>
      <c r="B97" s="15" t="s">
        <v>123</v>
      </c>
      <c r="C97" s="3">
        <v>5</v>
      </c>
      <c r="D97" s="26">
        <v>0</v>
      </c>
      <c r="E97" s="27">
        <f t="shared" si="34"/>
        <v>0</v>
      </c>
      <c r="F97" s="23">
        <v>0</v>
      </c>
      <c r="G97" s="34">
        <f t="shared" si="35"/>
        <v>0</v>
      </c>
      <c r="H97" s="51">
        <f t="shared" si="36"/>
        <v>0</v>
      </c>
    </row>
    <row r="98" spans="1:8" ht="33" customHeight="1">
      <c r="A98" s="1">
        <v>89</v>
      </c>
      <c r="B98" s="15" t="s">
        <v>164</v>
      </c>
      <c r="C98" s="3">
        <v>5</v>
      </c>
      <c r="D98" s="26">
        <v>0</v>
      </c>
      <c r="E98" s="27">
        <f t="shared" si="34"/>
        <v>0</v>
      </c>
      <c r="F98" s="23">
        <v>0</v>
      </c>
      <c r="G98" s="34">
        <f t="shared" si="35"/>
        <v>0</v>
      </c>
      <c r="H98" s="51">
        <f t="shared" si="36"/>
        <v>0</v>
      </c>
    </row>
    <row r="99" spans="1:8" ht="33" customHeight="1">
      <c r="A99" s="53">
        <v>90</v>
      </c>
      <c r="B99" s="15" t="s">
        <v>165</v>
      </c>
      <c r="C99" s="3">
        <v>5</v>
      </c>
      <c r="D99" s="21">
        <v>0</v>
      </c>
      <c r="E99" s="27">
        <f t="shared" si="34"/>
        <v>0</v>
      </c>
      <c r="F99" s="23">
        <v>0</v>
      </c>
      <c r="G99" s="34">
        <f t="shared" si="35"/>
        <v>0</v>
      </c>
      <c r="H99" s="51">
        <f t="shared" si="36"/>
        <v>0</v>
      </c>
    </row>
    <row r="100" spans="1:8" ht="33" customHeight="1">
      <c r="A100" s="1">
        <v>91</v>
      </c>
      <c r="B100" s="15" t="s">
        <v>124</v>
      </c>
      <c r="C100" s="3">
        <v>5</v>
      </c>
      <c r="D100" s="26">
        <v>0</v>
      </c>
      <c r="E100" s="27">
        <f aca="true" t="shared" si="49" ref="E100:E101">D100+(D100*F100)</f>
        <v>0</v>
      </c>
      <c r="F100" s="23">
        <v>0</v>
      </c>
      <c r="G100" s="34">
        <f aca="true" t="shared" si="50" ref="G100:G101">SUM(C100*D100)</f>
        <v>0</v>
      </c>
      <c r="H100" s="51">
        <f aca="true" t="shared" si="51" ref="H100:H101">G100+(G100*F100)</f>
        <v>0</v>
      </c>
    </row>
    <row r="101" spans="1:8" ht="33" customHeight="1">
      <c r="A101" s="53">
        <v>92</v>
      </c>
      <c r="B101" s="15" t="s">
        <v>125</v>
      </c>
      <c r="C101" s="3">
        <v>5</v>
      </c>
      <c r="D101" s="26">
        <v>0</v>
      </c>
      <c r="E101" s="27">
        <f t="shared" si="49"/>
        <v>0</v>
      </c>
      <c r="F101" s="23">
        <v>0</v>
      </c>
      <c r="G101" s="24">
        <f t="shared" si="50"/>
        <v>0</v>
      </c>
      <c r="H101" s="51">
        <f t="shared" si="51"/>
        <v>0</v>
      </c>
    </row>
    <row r="102" spans="1:8" ht="33" customHeight="1">
      <c r="A102" s="1">
        <v>93</v>
      </c>
      <c r="B102" s="15" t="s">
        <v>167</v>
      </c>
      <c r="C102" s="3">
        <v>5</v>
      </c>
      <c r="D102" s="21">
        <v>0</v>
      </c>
      <c r="E102" s="27">
        <f t="shared" si="34"/>
        <v>0</v>
      </c>
      <c r="F102" s="23">
        <v>0</v>
      </c>
      <c r="G102" s="24">
        <f t="shared" si="35"/>
        <v>0</v>
      </c>
      <c r="H102" s="51">
        <f t="shared" si="36"/>
        <v>0</v>
      </c>
    </row>
    <row r="103" spans="1:8" ht="33" customHeight="1">
      <c r="A103" s="53">
        <v>94</v>
      </c>
      <c r="B103" s="15" t="s">
        <v>166</v>
      </c>
      <c r="C103" s="3">
        <v>5</v>
      </c>
      <c r="D103" s="26">
        <v>0</v>
      </c>
      <c r="E103" s="27">
        <f t="shared" si="34"/>
        <v>0</v>
      </c>
      <c r="F103" s="23">
        <v>0</v>
      </c>
      <c r="G103" s="24">
        <f t="shared" si="35"/>
        <v>0</v>
      </c>
      <c r="H103" s="51">
        <f t="shared" si="36"/>
        <v>0</v>
      </c>
    </row>
    <row r="104" spans="1:8" ht="33" customHeight="1">
      <c r="A104" s="1">
        <v>95</v>
      </c>
      <c r="B104" s="15" t="s">
        <v>126</v>
      </c>
      <c r="C104" s="3">
        <v>5</v>
      </c>
      <c r="D104" s="26">
        <v>0</v>
      </c>
      <c r="E104" s="27">
        <f t="shared" si="34"/>
        <v>0</v>
      </c>
      <c r="F104" s="23">
        <v>0</v>
      </c>
      <c r="G104" s="24">
        <f t="shared" si="35"/>
        <v>0</v>
      </c>
      <c r="H104" s="51">
        <f t="shared" si="36"/>
        <v>0</v>
      </c>
    </row>
    <row r="105" spans="1:8" ht="33" customHeight="1">
      <c r="A105" s="53">
        <v>96</v>
      </c>
      <c r="B105" s="15" t="s">
        <v>127</v>
      </c>
      <c r="C105" s="3">
        <v>5</v>
      </c>
      <c r="D105" s="21">
        <v>0</v>
      </c>
      <c r="E105" s="27">
        <f t="shared" si="34"/>
        <v>0</v>
      </c>
      <c r="F105" s="23">
        <v>0</v>
      </c>
      <c r="G105" s="24">
        <f t="shared" si="35"/>
        <v>0</v>
      </c>
      <c r="H105" s="51">
        <f t="shared" si="36"/>
        <v>0</v>
      </c>
    </row>
    <row r="106" spans="1:8" ht="33" customHeight="1">
      <c r="A106" s="1">
        <v>97</v>
      </c>
      <c r="B106" s="15" t="s">
        <v>128</v>
      </c>
      <c r="C106" s="3">
        <v>5</v>
      </c>
      <c r="D106" s="26">
        <v>0</v>
      </c>
      <c r="E106" s="27">
        <f t="shared" si="34"/>
        <v>0</v>
      </c>
      <c r="F106" s="23">
        <v>0</v>
      </c>
      <c r="G106" s="24">
        <f t="shared" si="35"/>
        <v>0</v>
      </c>
      <c r="H106" s="51">
        <f t="shared" si="36"/>
        <v>0</v>
      </c>
    </row>
    <row r="107" spans="1:8" ht="34.9" customHeight="1">
      <c r="A107" s="53">
        <v>98</v>
      </c>
      <c r="B107" s="15" t="s">
        <v>129</v>
      </c>
      <c r="C107" s="3">
        <v>5</v>
      </c>
      <c r="D107" s="26">
        <v>0</v>
      </c>
      <c r="E107" s="27">
        <f aca="true" t="shared" si="52" ref="E107">D107+(D107*F107)</f>
        <v>0</v>
      </c>
      <c r="F107" s="23">
        <v>0</v>
      </c>
      <c r="G107" s="24">
        <f aca="true" t="shared" si="53" ref="G107">SUM(C107*D107)</f>
        <v>0</v>
      </c>
      <c r="H107" s="51">
        <f aca="true" t="shared" si="54" ref="H107">G107+(G107*F107)</f>
        <v>0</v>
      </c>
    </row>
    <row r="108" spans="1:8" ht="35.45" customHeight="1">
      <c r="A108" s="1">
        <v>99</v>
      </c>
      <c r="B108" s="15" t="s">
        <v>130</v>
      </c>
      <c r="C108" s="3">
        <v>5</v>
      </c>
      <c r="D108" s="21">
        <v>0</v>
      </c>
      <c r="E108" s="27">
        <f t="shared" si="34"/>
        <v>0</v>
      </c>
      <c r="F108" s="23">
        <v>0</v>
      </c>
      <c r="G108" s="24">
        <f t="shared" si="35"/>
        <v>0</v>
      </c>
      <c r="H108" s="51">
        <f t="shared" si="36"/>
        <v>0</v>
      </c>
    </row>
    <row r="109" spans="1:8" ht="35.45" customHeight="1">
      <c r="A109" s="53">
        <v>100</v>
      </c>
      <c r="B109" s="15" t="s">
        <v>131</v>
      </c>
      <c r="C109" s="3">
        <v>5</v>
      </c>
      <c r="D109" s="26">
        <v>0</v>
      </c>
      <c r="E109" s="27">
        <f t="shared" si="34"/>
        <v>0</v>
      </c>
      <c r="F109" s="23">
        <v>0</v>
      </c>
      <c r="G109" s="24">
        <f t="shared" si="35"/>
        <v>0</v>
      </c>
      <c r="H109" s="51">
        <f t="shared" si="36"/>
        <v>0</v>
      </c>
    </row>
    <row r="110" spans="1:8" ht="35.45" customHeight="1">
      <c r="A110" s="1">
        <v>101</v>
      </c>
      <c r="B110" s="15" t="s">
        <v>132</v>
      </c>
      <c r="C110" s="3">
        <v>5</v>
      </c>
      <c r="D110" s="26">
        <v>0</v>
      </c>
      <c r="E110" s="27">
        <f t="shared" si="34"/>
        <v>0</v>
      </c>
      <c r="F110" s="23">
        <v>0</v>
      </c>
      <c r="G110" s="24">
        <f t="shared" si="35"/>
        <v>0</v>
      </c>
      <c r="H110" s="51">
        <f t="shared" si="36"/>
        <v>0</v>
      </c>
    </row>
    <row r="111" spans="1:8" ht="35.45" customHeight="1">
      <c r="A111" s="53">
        <v>102</v>
      </c>
      <c r="B111" s="15" t="s">
        <v>133</v>
      </c>
      <c r="C111" s="3">
        <v>5</v>
      </c>
      <c r="D111" s="21">
        <v>0</v>
      </c>
      <c r="E111" s="27">
        <f t="shared" si="34"/>
        <v>0</v>
      </c>
      <c r="F111" s="23">
        <v>0</v>
      </c>
      <c r="G111" s="24">
        <f t="shared" si="35"/>
        <v>0</v>
      </c>
      <c r="H111" s="51">
        <f t="shared" si="36"/>
        <v>0</v>
      </c>
    </row>
    <row r="112" spans="1:8" ht="35.45" customHeight="1">
      <c r="A112" s="1">
        <v>103</v>
      </c>
      <c r="B112" s="15" t="s">
        <v>134</v>
      </c>
      <c r="C112" s="3">
        <v>5</v>
      </c>
      <c r="D112" s="26">
        <v>0</v>
      </c>
      <c r="E112" s="27">
        <f t="shared" si="34"/>
        <v>0</v>
      </c>
      <c r="F112" s="23">
        <v>0</v>
      </c>
      <c r="G112" s="24">
        <f t="shared" si="35"/>
        <v>0</v>
      </c>
      <c r="H112" s="51">
        <f t="shared" si="36"/>
        <v>0</v>
      </c>
    </row>
    <row r="113" spans="1:8" ht="35.45" customHeight="1">
      <c r="A113" s="53">
        <v>104</v>
      </c>
      <c r="B113" s="15" t="s">
        <v>135</v>
      </c>
      <c r="C113" s="3">
        <v>5</v>
      </c>
      <c r="D113" s="26">
        <v>0</v>
      </c>
      <c r="E113" s="27">
        <f t="shared" si="34"/>
        <v>0</v>
      </c>
      <c r="F113" s="23">
        <v>0</v>
      </c>
      <c r="G113" s="24">
        <f t="shared" si="35"/>
        <v>0</v>
      </c>
      <c r="H113" s="51">
        <f t="shared" si="36"/>
        <v>0</v>
      </c>
    </row>
    <row r="114" spans="1:8" ht="38.45" customHeight="1">
      <c r="A114" s="1">
        <v>105</v>
      </c>
      <c r="B114" s="15" t="s">
        <v>136</v>
      </c>
      <c r="C114" s="3">
        <v>2</v>
      </c>
      <c r="D114" s="21">
        <v>0</v>
      </c>
      <c r="E114" s="27">
        <f aca="true" t="shared" si="55" ref="E114:E118">D114+(D114*F114)</f>
        <v>0</v>
      </c>
      <c r="F114" s="23">
        <v>0</v>
      </c>
      <c r="G114" s="24">
        <f aca="true" t="shared" si="56" ref="G114:G118">SUM(C114*D114)</f>
        <v>0</v>
      </c>
      <c r="H114" s="51">
        <f aca="true" t="shared" si="57" ref="H114:H118">G114+(G114*F114)</f>
        <v>0</v>
      </c>
    </row>
    <row r="115" spans="1:8" ht="38.45" customHeight="1">
      <c r="A115" s="53">
        <v>106</v>
      </c>
      <c r="B115" s="15" t="s">
        <v>137</v>
      </c>
      <c r="C115" s="3">
        <v>2</v>
      </c>
      <c r="D115" s="26">
        <v>0</v>
      </c>
      <c r="E115" s="27">
        <f t="shared" si="55"/>
        <v>0</v>
      </c>
      <c r="F115" s="23">
        <v>0</v>
      </c>
      <c r="G115" s="24">
        <f t="shared" si="56"/>
        <v>0</v>
      </c>
      <c r="H115" s="51">
        <f t="shared" si="57"/>
        <v>0</v>
      </c>
    </row>
    <row r="116" spans="1:8" ht="38.45" customHeight="1">
      <c r="A116" s="1">
        <v>107</v>
      </c>
      <c r="B116" s="15" t="s">
        <v>138</v>
      </c>
      <c r="C116" s="3">
        <v>2</v>
      </c>
      <c r="D116" s="26">
        <v>0</v>
      </c>
      <c r="E116" s="27">
        <f t="shared" si="55"/>
        <v>0</v>
      </c>
      <c r="F116" s="23">
        <v>0</v>
      </c>
      <c r="G116" s="24">
        <f t="shared" si="56"/>
        <v>0</v>
      </c>
      <c r="H116" s="51">
        <f t="shared" si="57"/>
        <v>0</v>
      </c>
    </row>
    <row r="117" spans="1:8" ht="38.45" customHeight="1">
      <c r="A117" s="53">
        <v>108</v>
      </c>
      <c r="B117" s="15" t="s">
        <v>139</v>
      </c>
      <c r="C117" s="3">
        <v>2</v>
      </c>
      <c r="D117" s="21">
        <v>0</v>
      </c>
      <c r="E117" s="27">
        <f aca="true" t="shared" si="58" ref="E117">D117+(D117*F117)</f>
        <v>0</v>
      </c>
      <c r="F117" s="23">
        <v>0</v>
      </c>
      <c r="G117" s="24">
        <f aca="true" t="shared" si="59" ref="G117">SUM(C117*D117)</f>
        <v>0</v>
      </c>
      <c r="H117" s="51">
        <f aca="true" t="shared" si="60" ref="H117">G117+(G117*F117)</f>
        <v>0</v>
      </c>
    </row>
    <row r="118" spans="1:8" ht="38.45" customHeight="1">
      <c r="A118" s="1">
        <v>109</v>
      </c>
      <c r="B118" s="15" t="s">
        <v>140</v>
      </c>
      <c r="C118" s="3">
        <v>2</v>
      </c>
      <c r="D118" s="26">
        <v>0</v>
      </c>
      <c r="E118" s="27">
        <f t="shared" si="55"/>
        <v>0</v>
      </c>
      <c r="F118" s="23">
        <v>0</v>
      </c>
      <c r="G118" s="24">
        <f t="shared" si="56"/>
        <v>0</v>
      </c>
      <c r="H118" s="51">
        <f t="shared" si="57"/>
        <v>0</v>
      </c>
    </row>
    <row r="119" spans="1:8" ht="38.45" customHeight="1">
      <c r="A119" s="53">
        <v>110</v>
      </c>
      <c r="B119" s="15" t="s">
        <v>141</v>
      </c>
      <c r="C119" s="3">
        <v>2</v>
      </c>
      <c r="D119" s="26">
        <v>0</v>
      </c>
      <c r="E119" s="27">
        <f t="shared" si="34"/>
        <v>0</v>
      </c>
      <c r="F119" s="23">
        <v>0</v>
      </c>
      <c r="G119" s="24">
        <f t="shared" si="35"/>
        <v>0</v>
      </c>
      <c r="H119" s="51">
        <f t="shared" si="36"/>
        <v>0</v>
      </c>
    </row>
    <row r="120" spans="1:8" ht="38.45" customHeight="1">
      <c r="A120" s="1">
        <v>111</v>
      </c>
      <c r="B120" s="15" t="s">
        <v>142</v>
      </c>
      <c r="C120" s="3">
        <v>2</v>
      </c>
      <c r="D120" s="21">
        <v>0</v>
      </c>
      <c r="E120" s="27">
        <f t="shared" si="34"/>
        <v>0</v>
      </c>
      <c r="F120" s="23">
        <v>0</v>
      </c>
      <c r="G120" s="24">
        <f t="shared" si="35"/>
        <v>0</v>
      </c>
      <c r="H120" s="51">
        <f t="shared" si="36"/>
        <v>0</v>
      </c>
    </row>
    <row r="121" spans="1:8" ht="38.45" customHeight="1">
      <c r="A121" s="53">
        <v>112</v>
      </c>
      <c r="B121" s="15" t="s">
        <v>143</v>
      </c>
      <c r="C121" s="3">
        <v>2</v>
      </c>
      <c r="D121" s="26">
        <v>0</v>
      </c>
      <c r="E121" s="27">
        <f t="shared" si="34"/>
        <v>0</v>
      </c>
      <c r="F121" s="23">
        <v>0</v>
      </c>
      <c r="G121" s="24">
        <f t="shared" si="35"/>
        <v>0</v>
      </c>
      <c r="H121" s="51">
        <f t="shared" si="36"/>
        <v>0</v>
      </c>
    </row>
    <row r="122" spans="1:8" ht="38.45" customHeight="1">
      <c r="A122" s="1">
        <v>113</v>
      </c>
      <c r="B122" s="15" t="s">
        <v>144</v>
      </c>
      <c r="C122" s="3">
        <v>2</v>
      </c>
      <c r="D122" s="26">
        <v>0</v>
      </c>
      <c r="E122" s="27">
        <f t="shared" si="34"/>
        <v>0</v>
      </c>
      <c r="F122" s="23">
        <v>0</v>
      </c>
      <c r="G122" s="24">
        <f t="shared" si="35"/>
        <v>0</v>
      </c>
      <c r="H122" s="51">
        <f t="shared" si="36"/>
        <v>0</v>
      </c>
    </row>
    <row r="123" spans="1:8" ht="38.45" customHeight="1">
      <c r="A123" s="53">
        <v>114</v>
      </c>
      <c r="B123" s="15" t="s">
        <v>145</v>
      </c>
      <c r="C123" s="3">
        <v>5</v>
      </c>
      <c r="D123" s="21">
        <v>0</v>
      </c>
      <c r="E123" s="27">
        <f aca="true" t="shared" si="61" ref="E123:E124">D123+(D123*F123)</f>
        <v>0</v>
      </c>
      <c r="F123" s="23">
        <v>0</v>
      </c>
      <c r="G123" s="24">
        <f aca="true" t="shared" si="62" ref="G123:G124">SUM(C123*D123)</f>
        <v>0</v>
      </c>
      <c r="H123" s="51">
        <f aca="true" t="shared" si="63" ref="H123:H124">G123+(G123*F123)</f>
        <v>0</v>
      </c>
    </row>
    <row r="124" spans="1:8" ht="38.45" customHeight="1">
      <c r="A124" s="1">
        <v>115</v>
      </c>
      <c r="B124" s="15" t="s">
        <v>146</v>
      </c>
      <c r="C124" s="3">
        <v>2</v>
      </c>
      <c r="D124" s="26">
        <v>0</v>
      </c>
      <c r="E124" s="27">
        <f t="shared" si="61"/>
        <v>0</v>
      </c>
      <c r="F124" s="23">
        <v>0</v>
      </c>
      <c r="G124" s="24">
        <f t="shared" si="62"/>
        <v>0</v>
      </c>
      <c r="H124" s="51">
        <f t="shared" si="63"/>
        <v>0</v>
      </c>
    </row>
    <row r="125" spans="1:8" ht="38.45" customHeight="1">
      <c r="A125" s="53">
        <v>116</v>
      </c>
      <c r="B125" s="15" t="s">
        <v>147</v>
      </c>
      <c r="C125" s="3">
        <v>5</v>
      </c>
      <c r="D125" s="26">
        <v>0</v>
      </c>
      <c r="E125" s="27">
        <f t="shared" si="34"/>
        <v>0</v>
      </c>
      <c r="F125" s="23">
        <v>0</v>
      </c>
      <c r="G125" s="24">
        <f t="shared" si="35"/>
        <v>0</v>
      </c>
      <c r="H125" s="51">
        <f t="shared" si="36"/>
        <v>0</v>
      </c>
    </row>
    <row r="126" spans="1:8" ht="38.45" customHeight="1" thickBot="1">
      <c r="A126" s="85">
        <v>117</v>
      </c>
      <c r="B126" s="16" t="s">
        <v>148</v>
      </c>
      <c r="C126" s="43">
        <v>20</v>
      </c>
      <c r="D126" s="64">
        <v>0</v>
      </c>
      <c r="E126" s="44">
        <f t="shared" si="34"/>
        <v>0</v>
      </c>
      <c r="F126" s="86">
        <v>0</v>
      </c>
      <c r="G126" s="34">
        <f t="shared" si="35"/>
        <v>0</v>
      </c>
      <c r="H126" s="52">
        <f t="shared" si="36"/>
        <v>0</v>
      </c>
    </row>
    <row r="127" spans="1:8" ht="38.45" customHeight="1" thickBot="1">
      <c r="A127" s="143" t="s">
        <v>276</v>
      </c>
      <c r="B127" s="171"/>
      <c r="C127" s="171"/>
      <c r="D127" s="171"/>
      <c r="E127" s="171"/>
      <c r="F127" s="171"/>
      <c r="G127" s="171"/>
      <c r="H127" s="172"/>
    </row>
    <row r="128" spans="1:8" ht="38.45" customHeight="1">
      <c r="A128" s="53">
        <v>118</v>
      </c>
      <c r="B128" s="66" t="s">
        <v>252</v>
      </c>
      <c r="C128" s="63">
        <v>50</v>
      </c>
      <c r="D128" s="64">
        <v>0</v>
      </c>
      <c r="E128" s="48">
        <f t="shared" si="34"/>
        <v>0</v>
      </c>
      <c r="F128" s="23">
        <v>0</v>
      </c>
      <c r="G128" s="65">
        <f aca="true" t="shared" si="64" ref="G128:G133">SUM(C128*D128)</f>
        <v>0</v>
      </c>
      <c r="H128" s="67">
        <f aca="true" t="shared" si="65" ref="H128:H133">G128+(G128*F128)</f>
        <v>0</v>
      </c>
    </row>
    <row r="129" spans="1:8" ht="38.45" customHeight="1">
      <c r="A129" s="1">
        <v>119</v>
      </c>
      <c r="B129" s="16" t="s">
        <v>202</v>
      </c>
      <c r="C129" s="43">
        <v>300</v>
      </c>
      <c r="D129" s="33">
        <v>0</v>
      </c>
      <c r="E129" s="44">
        <f t="shared" si="34"/>
        <v>0</v>
      </c>
      <c r="F129" s="23">
        <v>0</v>
      </c>
      <c r="G129" s="34">
        <f t="shared" si="64"/>
        <v>0</v>
      </c>
      <c r="H129" s="52">
        <f t="shared" si="65"/>
        <v>0</v>
      </c>
    </row>
    <row r="130" spans="1:8" ht="38.45" customHeight="1">
      <c r="A130" s="53">
        <v>120</v>
      </c>
      <c r="B130" s="16" t="s">
        <v>203</v>
      </c>
      <c r="C130" s="43">
        <v>300</v>
      </c>
      <c r="D130" s="26">
        <v>0</v>
      </c>
      <c r="E130" s="44">
        <f t="shared" si="34"/>
        <v>0</v>
      </c>
      <c r="F130" s="23">
        <v>0</v>
      </c>
      <c r="G130" s="34">
        <f t="shared" si="64"/>
        <v>0</v>
      </c>
      <c r="H130" s="52">
        <f t="shared" si="65"/>
        <v>0</v>
      </c>
    </row>
    <row r="131" spans="1:8" ht="38.45" customHeight="1">
      <c r="A131" s="1">
        <v>121</v>
      </c>
      <c r="B131" s="15" t="s">
        <v>204</v>
      </c>
      <c r="C131" s="43">
        <v>300</v>
      </c>
      <c r="D131" s="26">
        <v>0</v>
      </c>
      <c r="E131" s="44">
        <f t="shared" si="34"/>
        <v>0</v>
      </c>
      <c r="F131" s="23">
        <v>0</v>
      </c>
      <c r="G131" s="34">
        <f t="shared" si="64"/>
        <v>0</v>
      </c>
      <c r="H131" s="52">
        <f t="shared" si="65"/>
        <v>0</v>
      </c>
    </row>
    <row r="132" spans="1:8" ht="38.45" customHeight="1">
      <c r="A132" s="53">
        <v>122</v>
      </c>
      <c r="B132" s="15" t="s">
        <v>205</v>
      </c>
      <c r="C132" s="43">
        <v>300</v>
      </c>
      <c r="D132" s="33">
        <v>0</v>
      </c>
      <c r="E132" s="44">
        <f t="shared" si="34"/>
        <v>0</v>
      </c>
      <c r="F132" s="23">
        <v>0</v>
      </c>
      <c r="G132" s="34">
        <f t="shared" si="64"/>
        <v>0</v>
      </c>
      <c r="H132" s="52">
        <f t="shared" si="65"/>
        <v>0</v>
      </c>
    </row>
    <row r="133" spans="1:8" ht="38.45" customHeight="1">
      <c r="A133" s="1">
        <v>123</v>
      </c>
      <c r="B133" s="16" t="s">
        <v>214</v>
      </c>
      <c r="C133" s="43">
        <v>300</v>
      </c>
      <c r="D133" s="33">
        <v>0</v>
      </c>
      <c r="E133" s="44">
        <f t="shared" si="34"/>
        <v>0</v>
      </c>
      <c r="F133" s="23">
        <v>0</v>
      </c>
      <c r="G133" s="34">
        <f t="shared" si="64"/>
        <v>0</v>
      </c>
      <c r="H133" s="52">
        <f t="shared" si="65"/>
        <v>0</v>
      </c>
    </row>
    <row r="134" spans="1:8" ht="38.45" customHeight="1">
      <c r="A134" s="53">
        <v>124</v>
      </c>
      <c r="B134" s="16" t="s">
        <v>253</v>
      </c>
      <c r="C134" s="43">
        <v>10</v>
      </c>
      <c r="D134" s="64">
        <v>0</v>
      </c>
      <c r="E134" s="44">
        <f t="shared" si="34"/>
        <v>0</v>
      </c>
      <c r="F134" s="23">
        <v>0</v>
      </c>
      <c r="G134" s="34">
        <f t="shared" si="35"/>
        <v>0</v>
      </c>
      <c r="H134" s="52">
        <f t="shared" si="36"/>
        <v>0</v>
      </c>
    </row>
    <row r="135" spans="1:8" ht="38.45" customHeight="1">
      <c r="A135" s="1">
        <v>125</v>
      </c>
      <c r="B135" s="16" t="s">
        <v>209</v>
      </c>
      <c r="C135" s="43">
        <v>20</v>
      </c>
      <c r="D135" s="33">
        <v>0</v>
      </c>
      <c r="E135" s="44">
        <f aca="true" t="shared" si="66" ref="E135:E139">D135+(D135*F135)</f>
        <v>0</v>
      </c>
      <c r="F135" s="23">
        <v>0</v>
      </c>
      <c r="G135" s="34">
        <f aca="true" t="shared" si="67" ref="G135:G139">SUM(C135*D135)</f>
        <v>0</v>
      </c>
      <c r="H135" s="52">
        <f aca="true" t="shared" si="68" ref="H135:H139">G135+(G135*F135)</f>
        <v>0</v>
      </c>
    </row>
    <row r="136" spans="1:8" ht="38.45" customHeight="1">
      <c r="A136" s="53">
        <v>126</v>
      </c>
      <c r="B136" s="16" t="s">
        <v>210</v>
      </c>
      <c r="C136" s="43">
        <v>20</v>
      </c>
      <c r="D136" s="26">
        <v>0</v>
      </c>
      <c r="E136" s="44">
        <f t="shared" si="66"/>
        <v>0</v>
      </c>
      <c r="F136" s="23">
        <v>0</v>
      </c>
      <c r="G136" s="34">
        <f t="shared" si="67"/>
        <v>0</v>
      </c>
      <c r="H136" s="52">
        <f t="shared" si="68"/>
        <v>0</v>
      </c>
    </row>
    <row r="137" spans="1:8" ht="38.45" customHeight="1">
      <c r="A137" s="1">
        <v>127</v>
      </c>
      <c r="B137" s="15" t="s">
        <v>211</v>
      </c>
      <c r="C137" s="3">
        <v>20</v>
      </c>
      <c r="D137" s="64">
        <v>0</v>
      </c>
      <c r="E137" s="44">
        <f t="shared" si="66"/>
        <v>0</v>
      </c>
      <c r="F137" s="23">
        <v>0</v>
      </c>
      <c r="G137" s="34">
        <f t="shared" si="67"/>
        <v>0</v>
      </c>
      <c r="H137" s="52">
        <f t="shared" si="68"/>
        <v>0</v>
      </c>
    </row>
    <row r="138" spans="1:8" ht="38.45" customHeight="1">
      <c r="A138" s="53">
        <v>128</v>
      </c>
      <c r="B138" s="15" t="s">
        <v>212</v>
      </c>
      <c r="C138" s="3">
        <v>20</v>
      </c>
      <c r="D138" s="33">
        <v>0</v>
      </c>
      <c r="E138" s="44">
        <f t="shared" si="66"/>
        <v>0</v>
      </c>
      <c r="F138" s="23">
        <v>0</v>
      </c>
      <c r="G138" s="34">
        <f t="shared" si="67"/>
        <v>0</v>
      </c>
      <c r="H138" s="52">
        <f t="shared" si="68"/>
        <v>0</v>
      </c>
    </row>
    <row r="139" spans="1:8" ht="38.45" customHeight="1" thickBot="1">
      <c r="A139" s="1">
        <v>129</v>
      </c>
      <c r="B139" s="70" t="s">
        <v>213</v>
      </c>
      <c r="C139" s="71">
        <v>20</v>
      </c>
      <c r="D139" s="72">
        <v>0</v>
      </c>
      <c r="E139" s="73">
        <f t="shared" si="66"/>
        <v>0</v>
      </c>
      <c r="F139" s="74">
        <v>0</v>
      </c>
      <c r="G139" s="75">
        <f t="shared" si="67"/>
        <v>0</v>
      </c>
      <c r="H139" s="76">
        <f t="shared" si="68"/>
        <v>0</v>
      </c>
    </row>
    <row r="140" spans="1:8" s="5" customFormat="1" ht="32.45" customHeight="1" thickBot="1">
      <c r="A140" s="94"/>
      <c r="B140" s="173" t="s">
        <v>281</v>
      </c>
      <c r="C140" s="174"/>
      <c r="D140" s="174"/>
      <c r="E140" s="174"/>
      <c r="F140" s="175"/>
      <c r="G140" s="87">
        <f>SUM(G7:G139)</f>
        <v>0</v>
      </c>
      <c r="H140" s="69">
        <f>SUM(H7:H139)</f>
        <v>0</v>
      </c>
    </row>
    <row r="141" spans="1:8" s="5" customFormat="1" ht="39.75" customHeight="1">
      <c r="A141" s="95"/>
      <c r="B141" s="32"/>
      <c r="C141" s="50"/>
      <c r="D141" s="50"/>
      <c r="E141" s="50"/>
      <c r="F141" s="50"/>
      <c r="G141" s="37"/>
      <c r="H141" s="38"/>
    </row>
    <row r="142" spans="1:8" s="5" customFormat="1" ht="32.45" customHeight="1">
      <c r="A142" s="4"/>
      <c r="B142" s="168" t="s">
        <v>27</v>
      </c>
      <c r="C142" s="169"/>
      <c r="D142" s="169"/>
      <c r="E142" s="169"/>
      <c r="F142" s="169"/>
      <c r="G142" s="169"/>
      <c r="H142" s="170"/>
    </row>
    <row r="143" spans="1:8" s="5" customFormat="1" ht="45.75" customHeight="1">
      <c r="A143" s="4"/>
      <c r="B143" s="166" t="s">
        <v>255</v>
      </c>
      <c r="C143" s="166"/>
      <c r="D143" s="167" t="s">
        <v>257</v>
      </c>
      <c r="E143" s="167"/>
      <c r="F143" s="167"/>
      <c r="G143" s="165" t="s">
        <v>254</v>
      </c>
      <c r="H143" s="165"/>
    </row>
    <row r="144" spans="1:8" s="5" customFormat="1" ht="32.45" customHeight="1">
      <c r="A144" s="4"/>
      <c r="B144" s="166" t="s">
        <v>256</v>
      </c>
      <c r="C144" s="166"/>
      <c r="D144" s="168" t="s">
        <v>28</v>
      </c>
      <c r="E144" s="169"/>
      <c r="F144" s="170"/>
      <c r="G144" s="165" t="s">
        <v>254</v>
      </c>
      <c r="H144" s="165"/>
    </row>
    <row r="145" spans="1:8" s="5" customFormat="1" ht="32.45" customHeight="1">
      <c r="A145" s="6"/>
      <c r="B145" s="39"/>
      <c r="C145" s="40"/>
      <c r="D145" s="168" t="s">
        <v>29</v>
      </c>
      <c r="E145" s="169"/>
      <c r="F145" s="170"/>
      <c r="G145" s="165" t="s">
        <v>254</v>
      </c>
      <c r="H145" s="165"/>
    </row>
    <row r="146" spans="1:8" s="5" customFormat="1" ht="32.45" customHeight="1">
      <c r="A146" s="6"/>
      <c r="B146" s="39"/>
      <c r="C146" s="40"/>
      <c r="D146" s="41"/>
      <c r="E146" s="41"/>
      <c r="F146" s="41"/>
      <c r="G146" s="42"/>
      <c r="H146" s="42"/>
    </row>
    <row r="147" spans="1:8" s="5" customFormat="1" ht="32.45" customHeight="1">
      <c r="A147" s="6"/>
      <c r="B147" s="39"/>
      <c r="C147" s="40"/>
      <c r="D147" s="41"/>
      <c r="E147" s="41"/>
      <c r="F147" s="41"/>
      <c r="G147" s="42"/>
      <c r="H147" s="42"/>
    </row>
    <row r="148" spans="1:8" s="5" customFormat="1" ht="32.45" customHeight="1">
      <c r="A148" s="6"/>
      <c r="B148" s="39"/>
      <c r="C148" s="40"/>
      <c r="D148" s="41"/>
      <c r="E148" s="41"/>
      <c r="F148" s="41"/>
      <c r="G148" s="42"/>
      <c r="H148" s="42"/>
    </row>
    <row r="149" spans="1:8" s="5" customFormat="1" ht="32.45" customHeight="1">
      <c r="A149" s="6"/>
      <c r="B149" s="39"/>
      <c r="C149" s="40"/>
      <c r="D149" s="41"/>
      <c r="E149" s="41"/>
      <c r="F149" s="41"/>
      <c r="G149" s="42"/>
      <c r="H149" s="42"/>
    </row>
    <row r="150" spans="1:8" s="5" customFormat="1" ht="32.45" customHeight="1">
      <c r="A150" s="6"/>
      <c r="B150" s="39"/>
      <c r="C150" s="40"/>
      <c r="D150" s="41"/>
      <c r="E150" s="41"/>
      <c r="F150" s="41"/>
      <c r="G150" s="42"/>
      <c r="H150" s="42"/>
    </row>
    <row r="151" spans="1:8" s="5" customFormat="1" ht="32.45" customHeight="1">
      <c r="A151" s="6"/>
      <c r="B151" s="39"/>
      <c r="C151" s="40"/>
      <c r="D151" s="41"/>
      <c r="E151" s="41"/>
      <c r="F151" s="41"/>
      <c r="G151" s="42"/>
      <c r="H151" s="42"/>
    </row>
    <row r="152" spans="1:8" s="5" customFormat="1" ht="32.45" customHeight="1">
      <c r="A152" s="6"/>
      <c r="B152" s="39"/>
      <c r="C152" s="40"/>
      <c r="D152" s="41"/>
      <c r="E152" s="41"/>
      <c r="F152" s="41"/>
      <c r="G152" s="42"/>
      <c r="H152" s="42"/>
    </row>
    <row r="153" spans="1:8" s="5" customFormat="1" ht="32.45" customHeight="1">
      <c r="A153" s="6"/>
      <c r="B153" s="39"/>
      <c r="C153" s="40"/>
      <c r="D153" s="41"/>
      <c r="E153" s="41"/>
      <c r="F153" s="41"/>
      <c r="G153" s="42"/>
      <c r="H153" s="42"/>
    </row>
    <row r="154" spans="1:8" s="5" customFormat="1" ht="32.45" customHeight="1">
      <c r="A154" s="6"/>
      <c r="B154" s="39"/>
      <c r="C154" s="40"/>
      <c r="D154" s="41"/>
      <c r="E154" s="41"/>
      <c r="F154" s="41"/>
      <c r="G154" s="42"/>
      <c r="H154" s="42"/>
    </row>
    <row r="155" spans="1:8" s="5" customFormat="1" ht="32.45" customHeight="1">
      <c r="A155" s="6"/>
      <c r="B155" s="39"/>
      <c r="C155" s="40"/>
      <c r="D155" s="41"/>
      <c r="E155" s="41"/>
      <c r="F155" s="41"/>
      <c r="G155" s="42"/>
      <c r="H155" s="42"/>
    </row>
    <row r="156" spans="1:8" s="5" customFormat="1" ht="32.45" customHeight="1">
      <c r="A156" s="6"/>
      <c r="B156" s="39"/>
      <c r="C156" s="40"/>
      <c r="D156" s="41"/>
      <c r="E156" s="41"/>
      <c r="F156" s="41"/>
      <c r="G156" s="42"/>
      <c r="H156" s="42"/>
    </row>
    <row r="157" spans="1:8" s="5" customFormat="1" ht="32.45" customHeight="1">
      <c r="A157" s="6"/>
      <c r="B157" s="39"/>
      <c r="C157" s="40"/>
      <c r="D157" s="41"/>
      <c r="E157" s="41"/>
      <c r="F157" s="41"/>
      <c r="G157" s="42"/>
      <c r="H157" s="42"/>
    </row>
    <row r="158" spans="1:8" s="5" customFormat="1" ht="32.45" customHeight="1">
      <c r="A158" s="6"/>
      <c r="B158" s="39"/>
      <c r="C158" s="40"/>
      <c r="D158" s="41"/>
      <c r="E158" s="41"/>
      <c r="F158" s="41"/>
      <c r="G158" s="42"/>
      <c r="H158" s="42"/>
    </row>
    <row r="159" spans="1:8" s="5" customFormat="1" ht="32.45" customHeight="1">
      <c r="A159" s="6"/>
      <c r="B159" s="39"/>
      <c r="C159" s="40"/>
      <c r="D159" s="41"/>
      <c r="E159" s="41"/>
      <c r="F159" s="41"/>
      <c r="G159" s="42"/>
      <c r="H159" s="42"/>
    </row>
    <row r="160" spans="1:8" s="5" customFormat="1" ht="32.45" customHeight="1">
      <c r="A160" s="6"/>
      <c r="B160" s="39"/>
      <c r="C160" s="40"/>
      <c r="D160" s="41"/>
      <c r="E160" s="41"/>
      <c r="F160" s="41"/>
      <c r="G160" s="42"/>
      <c r="H160" s="42"/>
    </row>
    <row r="161" spans="1:8" s="5" customFormat="1" ht="32.45" customHeight="1">
      <c r="A161" s="6"/>
      <c r="B161" s="39"/>
      <c r="C161" s="40"/>
      <c r="D161" s="41"/>
      <c r="E161" s="41"/>
      <c r="F161" s="41"/>
      <c r="G161" s="42"/>
      <c r="H161" s="42"/>
    </row>
    <row r="162" spans="1:8" s="5" customFormat="1" ht="32.45" customHeight="1">
      <c r="A162" s="6"/>
      <c r="B162" s="39"/>
      <c r="C162" s="40"/>
      <c r="D162" s="41"/>
      <c r="E162" s="41"/>
      <c r="F162" s="41"/>
      <c r="G162" s="42"/>
      <c r="H162" s="42"/>
    </row>
    <row r="163" spans="1:8" s="5" customFormat="1" ht="32.45" customHeight="1">
      <c r="A163" s="6"/>
      <c r="B163" s="39"/>
      <c r="C163" s="40"/>
      <c r="D163" s="41"/>
      <c r="E163" s="41"/>
      <c r="F163" s="41"/>
      <c r="G163" s="42"/>
      <c r="H163" s="42"/>
    </row>
    <row r="164" spans="1:8" s="5" customFormat="1" ht="32.45" customHeight="1">
      <c r="A164" s="6"/>
      <c r="B164" s="39"/>
      <c r="C164" s="40"/>
      <c r="D164" s="41"/>
      <c r="E164" s="41"/>
      <c r="F164" s="41"/>
      <c r="G164" s="42"/>
      <c r="H164" s="42"/>
    </row>
    <row r="165" spans="1:8" s="5" customFormat="1" ht="32.45" customHeight="1">
      <c r="A165" s="6"/>
      <c r="B165" s="39"/>
      <c r="C165" s="40"/>
      <c r="D165" s="41"/>
      <c r="E165" s="41"/>
      <c r="F165" s="41"/>
      <c r="G165" s="42"/>
      <c r="H165" s="42"/>
    </row>
    <row r="166" spans="1:8" s="5" customFormat="1" ht="32.45" customHeight="1">
      <c r="A166" s="6"/>
      <c r="B166" s="39"/>
      <c r="C166" s="40"/>
      <c r="D166" s="41"/>
      <c r="E166" s="41"/>
      <c r="F166" s="41"/>
      <c r="G166" s="42"/>
      <c r="H166" s="42"/>
    </row>
    <row r="167" spans="1:8" s="5" customFormat="1" ht="32.45" customHeight="1">
      <c r="A167" s="6"/>
      <c r="B167" s="39"/>
      <c r="C167" s="40"/>
      <c r="D167" s="41"/>
      <c r="E167" s="41"/>
      <c r="F167" s="41"/>
      <c r="G167" s="42"/>
      <c r="H167" s="42"/>
    </row>
    <row r="168" spans="1:8" s="5" customFormat="1" ht="32.45" customHeight="1">
      <c r="A168" s="6"/>
      <c r="B168" s="39"/>
      <c r="C168" s="40"/>
      <c r="D168" s="41"/>
      <c r="E168" s="41"/>
      <c r="F168" s="41"/>
      <c r="G168" s="42"/>
      <c r="H168" s="42"/>
    </row>
    <row r="169" spans="1:8" s="5" customFormat="1" ht="32.45" customHeight="1">
      <c r="A169" s="6"/>
      <c r="B169" s="39"/>
      <c r="C169" s="40"/>
      <c r="D169" s="41"/>
      <c r="E169" s="41"/>
      <c r="F169" s="41"/>
      <c r="G169" s="42"/>
      <c r="H169" s="42"/>
    </row>
    <row r="170" spans="1:8" s="5" customFormat="1" ht="32.45" customHeight="1">
      <c r="A170" s="6"/>
      <c r="B170" s="39"/>
      <c r="C170" s="40"/>
      <c r="D170" s="41"/>
      <c r="E170" s="41"/>
      <c r="F170" s="41"/>
      <c r="G170" s="42"/>
      <c r="H170" s="42"/>
    </row>
    <row r="171" spans="1:8" s="5" customFormat="1" ht="32.45" customHeight="1">
      <c r="A171" s="6"/>
      <c r="B171" s="39"/>
      <c r="C171" s="40"/>
      <c r="D171" s="41"/>
      <c r="E171" s="41"/>
      <c r="F171" s="41"/>
      <c r="G171" s="42"/>
      <c r="H171" s="42"/>
    </row>
    <row r="172" spans="1:8" s="5" customFormat="1" ht="32.45" customHeight="1">
      <c r="A172" s="6"/>
      <c r="B172" s="39"/>
      <c r="C172" s="40"/>
      <c r="D172" s="41"/>
      <c r="E172" s="41"/>
      <c r="F172" s="41"/>
      <c r="G172" s="42"/>
      <c r="H172" s="42"/>
    </row>
    <row r="173" spans="1:8" s="5" customFormat="1" ht="32.45" customHeight="1">
      <c r="A173" s="6"/>
      <c r="B173" s="39"/>
      <c r="C173" s="40"/>
      <c r="D173" s="41"/>
      <c r="E173" s="41"/>
      <c r="F173" s="41"/>
      <c r="G173" s="42"/>
      <c r="H173" s="42"/>
    </row>
    <row r="174" spans="1:8" s="5" customFormat="1" ht="32.45" customHeight="1">
      <c r="A174" s="6"/>
      <c r="B174" s="39"/>
      <c r="C174" s="40"/>
      <c r="D174" s="41"/>
      <c r="E174" s="41"/>
      <c r="F174" s="41"/>
      <c r="G174" s="42"/>
      <c r="H174" s="42"/>
    </row>
    <row r="175" spans="1:8" s="5" customFormat="1" ht="32.45" customHeight="1">
      <c r="A175" s="6"/>
      <c r="B175" s="39"/>
      <c r="C175" s="40"/>
      <c r="D175" s="41"/>
      <c r="E175" s="41"/>
      <c r="F175" s="41"/>
      <c r="G175" s="42"/>
      <c r="H175" s="42"/>
    </row>
    <row r="176" spans="1:8" s="5" customFormat="1" ht="32.45" customHeight="1">
      <c r="A176" s="6"/>
      <c r="B176" s="39"/>
      <c r="C176" s="40"/>
      <c r="D176" s="41"/>
      <c r="E176" s="41"/>
      <c r="F176" s="41"/>
      <c r="G176" s="42"/>
      <c r="H176" s="42"/>
    </row>
    <row r="177" spans="1:8" s="5" customFormat="1" ht="32.45" customHeight="1">
      <c r="A177" s="6"/>
      <c r="B177" s="39"/>
      <c r="C177" s="40"/>
      <c r="D177" s="41"/>
      <c r="E177" s="41"/>
      <c r="F177" s="41"/>
      <c r="G177" s="42"/>
      <c r="H177" s="42"/>
    </row>
    <row r="178" spans="1:8" s="5" customFormat="1" ht="32.45" customHeight="1">
      <c r="A178" s="6"/>
      <c r="B178" s="39"/>
      <c r="C178" s="40"/>
      <c r="D178" s="41"/>
      <c r="E178" s="41"/>
      <c r="F178" s="41"/>
      <c r="G178" s="42"/>
      <c r="H178" s="42"/>
    </row>
    <row r="179" spans="1:8" s="5" customFormat="1" ht="32.45" customHeight="1">
      <c r="A179" s="6"/>
      <c r="B179" s="39"/>
      <c r="C179" s="40"/>
      <c r="D179" s="41"/>
      <c r="E179" s="41"/>
      <c r="F179" s="41"/>
      <c r="G179" s="42"/>
      <c r="H179" s="42"/>
    </row>
    <row r="180" spans="1:8" s="5" customFormat="1" ht="32.45" customHeight="1">
      <c r="A180" s="6"/>
      <c r="B180" s="39"/>
      <c r="C180" s="40"/>
      <c r="D180" s="41"/>
      <c r="E180" s="41"/>
      <c r="F180" s="41"/>
      <c r="G180" s="42"/>
      <c r="H180" s="42"/>
    </row>
    <row r="181" spans="1:8" s="5" customFormat="1" ht="32.45" customHeight="1">
      <c r="A181" s="6"/>
      <c r="B181" s="39"/>
      <c r="C181" s="40"/>
      <c r="D181" s="41"/>
      <c r="E181" s="41"/>
      <c r="F181" s="41"/>
      <c r="G181" s="42"/>
      <c r="H181" s="42"/>
    </row>
    <row r="182" spans="1:8" s="5" customFormat="1" ht="32.45" customHeight="1">
      <c r="A182" s="6"/>
      <c r="B182" s="39"/>
      <c r="C182" s="40"/>
      <c r="D182" s="41"/>
      <c r="E182" s="41"/>
      <c r="F182" s="41"/>
      <c r="G182" s="42"/>
      <c r="H182" s="42"/>
    </row>
    <row r="183" spans="1:8" s="5" customFormat="1" ht="32.45" customHeight="1">
      <c r="A183" s="6"/>
      <c r="B183" s="39"/>
      <c r="C183" s="40"/>
      <c r="D183" s="41"/>
      <c r="E183" s="41"/>
      <c r="F183" s="41"/>
      <c r="G183" s="42"/>
      <c r="H183" s="42"/>
    </row>
    <row r="184" spans="1:8" s="5" customFormat="1" ht="32.45" customHeight="1">
      <c r="A184" s="6"/>
      <c r="B184" s="39"/>
      <c r="C184" s="40"/>
      <c r="D184" s="41"/>
      <c r="E184" s="41"/>
      <c r="F184" s="41"/>
      <c r="G184" s="42"/>
      <c r="H184" s="42"/>
    </row>
    <row r="185" spans="1:8" s="5" customFormat="1" ht="32.45" customHeight="1">
      <c r="A185" s="6"/>
      <c r="B185" s="39"/>
      <c r="C185" s="40"/>
      <c r="D185" s="41"/>
      <c r="E185" s="41"/>
      <c r="F185" s="41"/>
      <c r="G185" s="42"/>
      <c r="H185" s="42"/>
    </row>
    <row r="186" spans="1:8" s="5" customFormat="1" ht="32.45" customHeight="1">
      <c r="A186" s="6"/>
      <c r="B186" s="39"/>
      <c r="C186" s="40"/>
      <c r="D186" s="41"/>
      <c r="E186" s="41"/>
      <c r="F186" s="41"/>
      <c r="G186" s="42"/>
      <c r="H186" s="42"/>
    </row>
    <row r="187" spans="1:8" s="5" customFormat="1" ht="32.45" customHeight="1">
      <c r="A187" s="6"/>
      <c r="B187" s="39"/>
      <c r="C187" s="40"/>
      <c r="D187" s="41"/>
      <c r="E187" s="41"/>
      <c r="F187" s="41"/>
      <c r="G187" s="42"/>
      <c r="H187" s="42"/>
    </row>
    <row r="188" spans="1:8" s="5" customFormat="1" ht="32.45" customHeight="1">
      <c r="A188" s="6"/>
      <c r="B188" s="39"/>
      <c r="C188" s="40"/>
      <c r="D188" s="41"/>
      <c r="E188" s="41"/>
      <c r="F188" s="41"/>
      <c r="G188" s="42"/>
      <c r="H188" s="42"/>
    </row>
    <row r="189" spans="1:8" s="5" customFormat="1" ht="32.45" customHeight="1">
      <c r="A189" s="6"/>
      <c r="B189" s="39"/>
      <c r="C189" s="40"/>
      <c r="D189" s="41"/>
      <c r="E189" s="41"/>
      <c r="F189" s="41"/>
      <c r="G189" s="42"/>
      <c r="H189" s="42"/>
    </row>
    <row r="190" spans="1:8" s="5" customFormat="1" ht="32.45" customHeight="1">
      <c r="A190" s="6"/>
      <c r="B190" s="39"/>
      <c r="C190" s="40"/>
      <c r="D190" s="41"/>
      <c r="E190" s="41"/>
      <c r="F190" s="41"/>
      <c r="G190" s="42"/>
      <c r="H190" s="42"/>
    </row>
    <row r="191" spans="1:8" s="5" customFormat="1" ht="32.45" customHeight="1">
      <c r="A191" s="6"/>
      <c r="B191" s="39"/>
      <c r="C191" s="40"/>
      <c r="D191" s="41"/>
      <c r="E191" s="41"/>
      <c r="F191" s="41"/>
      <c r="G191" s="42"/>
      <c r="H191" s="42"/>
    </row>
    <row r="192" spans="1:8" s="5" customFormat="1" ht="32.45" customHeight="1">
      <c r="A192" s="6"/>
      <c r="B192" s="39"/>
      <c r="C192" s="40"/>
      <c r="D192" s="41"/>
      <c r="E192" s="41"/>
      <c r="F192" s="41"/>
      <c r="G192" s="42"/>
      <c r="H192" s="42"/>
    </row>
    <row r="193" spans="1:8" s="5" customFormat="1" ht="32.45" customHeight="1">
      <c r="A193" s="6"/>
      <c r="B193" s="39"/>
      <c r="C193" s="40"/>
      <c r="D193" s="41"/>
      <c r="E193" s="41"/>
      <c r="F193" s="41"/>
      <c r="G193" s="42"/>
      <c r="H193" s="42"/>
    </row>
    <row r="194" spans="1:8" s="5" customFormat="1" ht="32.45" customHeight="1">
      <c r="A194" s="6"/>
      <c r="B194" s="39"/>
      <c r="C194" s="40"/>
      <c r="D194" s="41"/>
      <c r="E194" s="41"/>
      <c r="F194" s="41"/>
      <c r="G194" s="42"/>
      <c r="H194" s="42"/>
    </row>
    <row r="195" spans="1:8" s="5" customFormat="1" ht="32.45" customHeight="1">
      <c r="A195" s="6"/>
      <c r="B195" s="39"/>
      <c r="C195" s="40"/>
      <c r="D195" s="41"/>
      <c r="E195" s="41"/>
      <c r="F195" s="41"/>
      <c r="G195" s="42"/>
      <c r="H195" s="42"/>
    </row>
    <row r="196" spans="1:8" s="5" customFormat="1" ht="32.45" customHeight="1">
      <c r="A196" s="6"/>
      <c r="B196" s="39"/>
      <c r="C196" s="40"/>
      <c r="D196" s="41"/>
      <c r="E196" s="41"/>
      <c r="F196" s="41"/>
      <c r="G196" s="42"/>
      <c r="H196" s="42"/>
    </row>
    <row r="197" spans="1:8" s="5" customFormat="1" ht="32.45" customHeight="1">
      <c r="A197" s="6"/>
      <c r="B197" s="39"/>
      <c r="C197" s="40"/>
      <c r="D197" s="41"/>
      <c r="E197" s="41"/>
      <c r="F197" s="41"/>
      <c r="G197" s="42"/>
      <c r="H197" s="42"/>
    </row>
    <row r="198" spans="1:8" s="5" customFormat="1" ht="32.45" customHeight="1">
      <c r="A198" s="6"/>
      <c r="B198" s="39"/>
      <c r="C198" s="40"/>
      <c r="D198" s="41"/>
      <c r="E198" s="41"/>
      <c r="F198" s="41"/>
      <c r="G198" s="42"/>
      <c r="H198" s="42"/>
    </row>
    <row r="199" spans="1:8" s="5" customFormat="1" ht="32.45" customHeight="1">
      <c r="A199" s="6"/>
      <c r="B199" s="39"/>
      <c r="C199" s="40"/>
      <c r="D199" s="41"/>
      <c r="E199" s="41"/>
      <c r="F199" s="41"/>
      <c r="G199" s="42"/>
      <c r="H199" s="42"/>
    </row>
    <row r="200" spans="1:8" s="5" customFormat="1" ht="32.45" customHeight="1">
      <c r="A200" s="6"/>
      <c r="B200" s="39"/>
      <c r="C200" s="40"/>
      <c r="D200" s="41"/>
      <c r="E200" s="41"/>
      <c r="F200" s="41"/>
      <c r="G200" s="42"/>
      <c r="H200" s="42"/>
    </row>
    <row r="201" spans="1:8" s="5" customFormat="1" ht="32.45" customHeight="1">
      <c r="A201" s="6"/>
      <c r="B201" s="39"/>
      <c r="C201" s="40"/>
      <c r="D201" s="41"/>
      <c r="E201" s="41"/>
      <c r="F201" s="41"/>
      <c r="G201" s="42"/>
      <c r="H201" s="42"/>
    </row>
    <row r="202" spans="1:8" s="5" customFormat="1" ht="32.45" customHeight="1">
      <c r="A202" s="6"/>
      <c r="B202" s="39"/>
      <c r="C202" s="40"/>
      <c r="D202" s="41"/>
      <c r="E202" s="41"/>
      <c r="F202" s="41"/>
      <c r="G202" s="42"/>
      <c r="H202" s="42"/>
    </row>
    <row r="203" spans="1:8" s="5" customFormat="1" ht="32.45" customHeight="1">
      <c r="A203" s="6"/>
      <c r="B203" s="39"/>
      <c r="C203" s="40"/>
      <c r="D203" s="41"/>
      <c r="E203" s="41"/>
      <c r="F203" s="41"/>
      <c r="G203" s="42"/>
      <c r="H203" s="42"/>
    </row>
    <row r="204" spans="1:8" s="5" customFormat="1" ht="32.45" customHeight="1">
      <c r="A204" s="6"/>
      <c r="B204" s="39"/>
      <c r="C204" s="40"/>
      <c r="D204" s="41"/>
      <c r="E204" s="41"/>
      <c r="F204" s="41"/>
      <c r="G204" s="42"/>
      <c r="H204" s="42"/>
    </row>
    <row r="205" spans="1:8" s="5" customFormat="1" ht="32.45" customHeight="1">
      <c r="A205" s="6"/>
      <c r="B205" s="39"/>
      <c r="C205" s="40"/>
      <c r="D205" s="41"/>
      <c r="E205" s="41"/>
      <c r="F205" s="41"/>
      <c r="G205" s="42"/>
      <c r="H205" s="42"/>
    </row>
    <row r="206" spans="1:8" s="5" customFormat="1" ht="32.45" customHeight="1">
      <c r="A206" s="6"/>
      <c r="B206" s="39"/>
      <c r="C206" s="40"/>
      <c r="D206" s="41"/>
      <c r="E206" s="41"/>
      <c r="F206" s="41"/>
      <c r="G206" s="42"/>
      <c r="H206" s="42"/>
    </row>
    <row r="207" spans="1:8" s="5" customFormat="1" ht="32.45" customHeight="1">
      <c r="A207" s="6"/>
      <c r="B207" s="39"/>
      <c r="C207" s="40"/>
      <c r="D207" s="41"/>
      <c r="E207" s="41"/>
      <c r="F207" s="41"/>
      <c r="G207" s="42"/>
      <c r="H207" s="42"/>
    </row>
    <row r="208" spans="1:8" s="5" customFormat="1" ht="32.45" customHeight="1">
      <c r="A208" s="6"/>
      <c r="B208" s="39"/>
      <c r="C208" s="40"/>
      <c r="D208" s="41"/>
      <c r="E208" s="41"/>
      <c r="F208" s="41"/>
      <c r="G208" s="42"/>
      <c r="H208" s="42"/>
    </row>
    <row r="209" spans="1:8" s="5" customFormat="1" ht="32.45" customHeight="1">
      <c r="A209" s="6"/>
      <c r="B209" s="39"/>
      <c r="C209" s="40"/>
      <c r="D209" s="41"/>
      <c r="E209" s="41"/>
      <c r="F209" s="41"/>
      <c r="G209" s="42"/>
      <c r="H209" s="42"/>
    </row>
    <row r="210" spans="1:8" s="5" customFormat="1" ht="32.45" customHeight="1">
      <c r="A210" s="6"/>
      <c r="B210" s="39"/>
      <c r="C210" s="40"/>
      <c r="D210" s="41"/>
      <c r="E210" s="41"/>
      <c r="F210" s="41"/>
      <c r="G210" s="42"/>
      <c r="H210" s="42"/>
    </row>
    <row r="211" spans="1:8" s="5" customFormat="1" ht="32.45" customHeight="1">
      <c r="A211" s="6"/>
      <c r="B211" s="39"/>
      <c r="C211" s="40"/>
      <c r="D211" s="41"/>
      <c r="E211" s="41"/>
      <c r="F211" s="41"/>
      <c r="G211" s="42"/>
      <c r="H211" s="42"/>
    </row>
    <row r="212" spans="1:8" s="5" customFormat="1" ht="32.45" customHeight="1">
      <c r="A212" s="6"/>
      <c r="B212" s="39"/>
      <c r="C212" s="40"/>
      <c r="D212" s="41"/>
      <c r="E212" s="41"/>
      <c r="F212" s="41"/>
      <c r="G212" s="42"/>
      <c r="H212" s="42"/>
    </row>
    <row r="213" spans="1:8" s="5" customFormat="1" ht="32.45" customHeight="1">
      <c r="A213" s="6"/>
      <c r="B213" s="39"/>
      <c r="C213" s="40"/>
      <c r="D213" s="41"/>
      <c r="E213" s="41"/>
      <c r="F213" s="41"/>
      <c r="G213" s="42"/>
      <c r="H213" s="42"/>
    </row>
    <row r="214" spans="1:8" s="5" customFormat="1" ht="32.45" customHeight="1">
      <c r="A214" s="6"/>
      <c r="B214" s="39"/>
      <c r="C214" s="40"/>
      <c r="D214" s="41"/>
      <c r="E214" s="41"/>
      <c r="F214" s="41"/>
      <c r="G214" s="42"/>
      <c r="H214" s="42"/>
    </row>
    <row r="215" spans="1:8" s="5" customFormat="1" ht="32.45" customHeight="1">
      <c r="A215" s="6"/>
      <c r="B215" s="39"/>
      <c r="C215" s="40"/>
      <c r="D215" s="41"/>
      <c r="E215" s="41"/>
      <c r="F215" s="41"/>
      <c r="G215" s="42"/>
      <c r="H215" s="42"/>
    </row>
    <row r="216" spans="1:8" s="5" customFormat="1" ht="32.45" customHeight="1">
      <c r="A216" s="6"/>
      <c r="B216" s="39"/>
      <c r="C216" s="40"/>
      <c r="D216" s="41"/>
      <c r="E216" s="41"/>
      <c r="F216" s="41"/>
      <c r="G216" s="42"/>
      <c r="H216" s="42"/>
    </row>
    <row r="217" spans="1:8" s="5" customFormat="1" ht="32.45" customHeight="1">
      <c r="A217" s="6"/>
      <c r="B217" s="39"/>
      <c r="C217" s="40"/>
      <c r="D217" s="41"/>
      <c r="E217" s="41"/>
      <c r="F217" s="41"/>
      <c r="G217" s="42"/>
      <c r="H217" s="42"/>
    </row>
    <row r="218" spans="1:8" s="5" customFormat="1" ht="32.45" customHeight="1">
      <c r="A218" s="6"/>
      <c r="B218" s="39"/>
      <c r="C218" s="40"/>
      <c r="D218" s="41"/>
      <c r="E218" s="41"/>
      <c r="F218" s="41"/>
      <c r="G218" s="42"/>
      <c r="H218" s="42"/>
    </row>
    <row r="219" spans="1:8" s="5" customFormat="1" ht="32.45" customHeight="1">
      <c r="A219" s="6"/>
      <c r="B219" s="39"/>
      <c r="C219" s="40"/>
      <c r="D219" s="41"/>
      <c r="E219" s="41"/>
      <c r="F219" s="41"/>
      <c r="G219" s="42"/>
      <c r="H219" s="42"/>
    </row>
    <row r="220" spans="1:8" s="5" customFormat="1" ht="32.45" customHeight="1">
      <c r="A220" s="6"/>
      <c r="B220" s="39"/>
      <c r="C220" s="40"/>
      <c r="D220" s="41"/>
      <c r="E220" s="41"/>
      <c r="F220" s="41"/>
      <c r="G220" s="42"/>
      <c r="H220" s="42"/>
    </row>
    <row r="221" spans="1:8" s="5" customFormat="1" ht="32.45" customHeight="1">
      <c r="A221" s="6"/>
      <c r="B221" s="39"/>
      <c r="C221" s="40"/>
      <c r="D221" s="41"/>
      <c r="E221" s="41"/>
      <c r="F221" s="41"/>
      <c r="G221" s="42"/>
      <c r="H221" s="42"/>
    </row>
    <row r="222" spans="1:8" s="5" customFormat="1" ht="32.45" customHeight="1">
      <c r="A222" s="6"/>
      <c r="B222" s="39"/>
      <c r="C222" s="40"/>
      <c r="D222" s="41"/>
      <c r="E222" s="41"/>
      <c r="F222" s="41"/>
      <c r="G222" s="42"/>
      <c r="H222" s="42"/>
    </row>
    <row r="223" spans="1:8" s="5" customFormat="1" ht="32.45" customHeight="1">
      <c r="A223" s="6"/>
      <c r="B223" s="39"/>
      <c r="C223" s="40"/>
      <c r="D223" s="41"/>
      <c r="E223" s="41"/>
      <c r="F223" s="41"/>
      <c r="G223" s="42"/>
      <c r="H223" s="42"/>
    </row>
    <row r="224" spans="1:8" s="5" customFormat="1" ht="32.45" customHeight="1">
      <c r="A224" s="6"/>
      <c r="B224" s="39"/>
      <c r="C224" s="40"/>
      <c r="D224" s="41"/>
      <c r="E224" s="41"/>
      <c r="F224" s="41"/>
      <c r="G224" s="42"/>
      <c r="H224" s="42"/>
    </row>
    <row r="225" spans="1:8" s="5" customFormat="1" ht="32.45" customHeight="1">
      <c r="A225" s="6"/>
      <c r="B225" s="39"/>
      <c r="C225" s="40"/>
      <c r="D225" s="41"/>
      <c r="E225" s="41"/>
      <c r="F225" s="41"/>
      <c r="G225" s="42"/>
      <c r="H225" s="42"/>
    </row>
    <row r="226" spans="1:8" s="5" customFormat="1" ht="32.45" customHeight="1">
      <c r="A226" s="6"/>
      <c r="B226" s="39"/>
      <c r="C226" s="40"/>
      <c r="D226" s="41"/>
      <c r="E226" s="41"/>
      <c r="F226" s="41"/>
      <c r="G226" s="42"/>
      <c r="H226" s="42"/>
    </row>
    <row r="227" spans="1:8" s="5" customFormat="1" ht="32.45" customHeight="1">
      <c r="A227" s="6"/>
      <c r="B227" s="39"/>
      <c r="C227" s="40"/>
      <c r="D227" s="41"/>
      <c r="E227" s="41"/>
      <c r="F227" s="41"/>
      <c r="G227" s="42"/>
      <c r="H227" s="42"/>
    </row>
    <row r="228" spans="1:8" s="5" customFormat="1" ht="32.45" customHeight="1">
      <c r="A228" s="6"/>
      <c r="B228" s="39"/>
      <c r="C228" s="40"/>
      <c r="D228" s="41"/>
      <c r="E228" s="41"/>
      <c r="F228" s="41"/>
      <c r="G228" s="42"/>
      <c r="H228" s="42"/>
    </row>
    <row r="229" spans="1:8" s="5" customFormat="1" ht="32.45" customHeight="1">
      <c r="A229" s="6"/>
      <c r="B229" s="39"/>
      <c r="C229" s="40"/>
      <c r="D229" s="41"/>
      <c r="E229" s="41"/>
      <c r="F229" s="41"/>
      <c r="G229" s="42"/>
      <c r="H229" s="42"/>
    </row>
    <row r="230" spans="1:8" s="5" customFormat="1" ht="32.45" customHeight="1">
      <c r="A230" s="6"/>
      <c r="B230" s="39"/>
      <c r="C230" s="40"/>
      <c r="D230" s="41"/>
      <c r="E230" s="41"/>
      <c r="F230" s="41"/>
      <c r="G230" s="42"/>
      <c r="H230" s="42"/>
    </row>
    <row r="231" spans="1:8" s="5" customFormat="1" ht="15">
      <c r="A231" s="96"/>
      <c r="B231" s="41"/>
      <c r="C231" s="41"/>
      <c r="D231" s="41"/>
      <c r="E231" s="41"/>
      <c r="F231" s="41"/>
      <c r="G231" s="42"/>
      <c r="H231" s="42"/>
    </row>
    <row r="232" spans="1:8" s="5" customFormat="1" ht="15">
      <c r="A232" s="96"/>
      <c r="B232" s="41"/>
      <c r="C232" s="41"/>
      <c r="D232" s="41"/>
      <c r="E232" s="41"/>
      <c r="F232" s="41"/>
      <c r="G232" s="42"/>
      <c r="H232" s="42"/>
    </row>
  </sheetData>
  <mergeCells count="19">
    <mergeCell ref="B142:H142"/>
    <mergeCell ref="A127:H127"/>
    <mergeCell ref="B140:F140"/>
    <mergeCell ref="A1:H1"/>
    <mergeCell ref="C3:H3"/>
    <mergeCell ref="B4:H4"/>
    <mergeCell ref="A2:H2"/>
    <mergeCell ref="A25:H25"/>
    <mergeCell ref="A6:H6"/>
    <mergeCell ref="A38:H38"/>
    <mergeCell ref="A50:H50"/>
    <mergeCell ref="G144:H144"/>
    <mergeCell ref="G145:H145"/>
    <mergeCell ref="B143:C143"/>
    <mergeCell ref="B144:C144"/>
    <mergeCell ref="D143:F143"/>
    <mergeCell ref="G143:H143"/>
    <mergeCell ref="D144:F144"/>
    <mergeCell ref="D145:F145"/>
  </mergeCells>
  <printOptions/>
  <pageMargins left="0.5118110236220472" right="0.5118110236220472" top="0.7874015748031497" bottom="0.7874015748031497" header="0.31496062992125984" footer="0.3149606299212598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Janoušková</dc:creator>
  <cp:keywords/>
  <dc:description/>
  <cp:lastModifiedBy>Renata Janoušková</cp:lastModifiedBy>
  <cp:lastPrinted>2020-08-11T11:28:54Z</cp:lastPrinted>
  <dcterms:created xsi:type="dcterms:W3CDTF">2017-06-14T10:29:10Z</dcterms:created>
  <dcterms:modified xsi:type="dcterms:W3CDTF">2020-09-11T05:58:14Z</dcterms:modified>
  <cp:category/>
  <cp:version/>
  <cp:contentType/>
  <cp:contentStatus/>
</cp:coreProperties>
</file>