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RO\4._Most_183-021_Rokycany_OPAKOVANA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12" i="1" l="1"/>
  <c r="H9" i="1"/>
  <c r="H10" i="1"/>
  <c r="H8" i="1" l="1"/>
  <c r="H11" i="1"/>
  <c r="H13" i="1"/>
  <c r="H14" i="1"/>
  <c r="H15" i="1"/>
  <c r="H16" i="1"/>
  <c r="H7" i="1"/>
  <c r="H17" i="1" l="1"/>
  <c r="H18" i="1" s="1"/>
  <c r="H19" i="1" l="1"/>
</calcChain>
</file>

<file path=xl/sharedStrings.xml><?xml version="1.0" encoding="utf-8"?>
<sst xmlns="http://schemas.openxmlformats.org/spreadsheetml/2006/main" count="41" uniqueCount="33">
  <si>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</si>
  <si>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</si>
  <si>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</si>
  <si>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</si>
  <si>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</si>
  <si>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</si>
  <si>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</si>
  <si>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</si>
  <si>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</si>
  <si>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</si>
  <si>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</si>
  <si>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</si>
  <si>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</si>
  <si>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</si>
  <si>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</si>
  <si>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</si>
  <si>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</si>
  <si>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</si>
  <si>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</si>
  <si>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</si>
  <si>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</si>
  <si>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</si>
  <si>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</si>
  <si>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</si>
  <si>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183-021 Rokycany přes Klabavu v km 66,213</t>
  </si>
  <si>
    <t>dodávka a montáž typizovaných schválených svodidlových sloupků (celkem 92 ks), PKO žárový zinek</t>
  </si>
  <si>
    <t>ks</t>
  </si>
  <si>
    <t>demontáž stávajícího zádržného systému - svodidla</t>
  </si>
  <si>
    <t>demontáž stávajícího zádržného systému - příčné ukončovací prvky zábradlí na revizních chodnících</t>
  </si>
  <si>
    <t>lokální oprava zkorodovaných prvků mostního zábradlí včetně PKO (nátěr)</t>
  </si>
  <si>
    <t>montáž stávajích svodnic na nové svodidlové sloupky vč. nových distančních dílů</t>
  </si>
  <si>
    <t>ukončení (napojení) zádržného systému (napojení na stávající silniční svodidlo typ NH4 včetně doplnění svodnic)</t>
  </si>
  <si>
    <t>dodávka a montáž dilatačního dílu svodnice - 400 mm (neizolovaný)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</si>
</sst>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"/>
  <sheetViews>
    <sheetView tabSelected="1" workbookViewId="0">
      <selection activeCell="D12" sqref="D12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22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24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25</v>
      </c>
      <c r="E7" s="7" t="s">
        <v>18</v>
      </c>
      <c r="F7" s="8">
        <v>1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27</v>
      </c>
      <c r="E8" s="7" t="s">
        <v>18</v>
      </c>
      <c r="F8" s="8">
        <v>1</v>
      </c>
      <c r="G8" s="30">
        <v>0</v>
      </c>
      <c r="H8" s="6">
        <f t="shared" ref="H8:H16" si="0">F8*G8</f>
        <v>0</v>
      </c>
    </row>
    <row r="9" spans="1:8" ht="24.95" customHeight="1" x14ac:dyDescent="0.2">
      <c r="A9" s="29">
        <v>3</v>
      </c>
      <c r="B9" s="3"/>
      <c r="C9" s="3"/>
      <c r="D9" s="13" t="s">
        <v>28</v>
      </c>
      <c r="E9" s="7" t="s">
        <v>14</v>
      </c>
      <c r="F9" s="8">
        <v>5</v>
      </c>
      <c r="G9" s="30">
        <v>0</v>
      </c>
      <c r="H9" s="6">
        <f t="shared" ref="H9" si="1">F9*G9</f>
        <v>0</v>
      </c>
    </row>
    <row r="10" spans="1:8" ht="24.95" customHeight="1" x14ac:dyDescent="0.2">
      <c r="A10" s="29">
        <v>4</v>
      </c>
      <c r="B10" s="3"/>
      <c r="C10" s="3"/>
      <c r="D10" s="13" t="s">
        <v>30</v>
      </c>
      <c r="E10" s="7" t="s">
        <v>18</v>
      </c>
      <c r="F10" s="8">
        <v>1</v>
      </c>
      <c r="G10" s="30">
        <v>0</v>
      </c>
      <c r="H10" s="6">
        <f t="shared" ref="H10" si="2">F10*G10</f>
        <v>0</v>
      </c>
    </row>
    <row r="11" spans="1:8" ht="24.95" customHeight="1" x14ac:dyDescent="0.2">
      <c r="A11" s="29">
        <v>5</v>
      </c>
      <c r="B11" s="3"/>
      <c r="C11" s="3"/>
      <c r="D11" s="13" t="s">
        <v>32</v>
      </c>
      <c r="E11" s="7" t="s">
        <v>26</v>
      </c>
      <c r="F11" s="8">
        <v>4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29</v>
      </c>
      <c r="E12" s="7" t="s">
        <v>18</v>
      </c>
      <c r="F12" s="8">
        <v>1</v>
      </c>
      <c r="G12" s="30">
        <v>0</v>
      </c>
      <c r="H12" s="6">
        <f t="shared" ref="H12" si="3">F12*G12</f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4.95" customHeight="1" x14ac:dyDescent="0.2">
      <c r="A14" s="29">
        <v>8</v>
      </c>
      <c r="B14" s="3"/>
      <c r="C14" s="3"/>
      <c r="D14" s="13" t="s">
        <v>21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24.95" customHeight="1" x14ac:dyDescent="0.2">
      <c r="A15" s="29">
        <v>9</v>
      </c>
      <c r="B15" s="3"/>
      <c r="C15" s="3"/>
      <c r="D15" s="13" t="s">
        <v>31</v>
      </c>
      <c r="E15" s="7" t="s">
        <v>18</v>
      </c>
      <c r="F15" s="8">
        <v>1</v>
      </c>
      <c r="G15" s="30">
        <v>0</v>
      </c>
      <c r="H15" s="6">
        <f t="shared" si="0"/>
        <v>0</v>
      </c>
    </row>
    <row r="16" spans="1:8" ht="24.95" customHeight="1" x14ac:dyDescent="0.2">
      <c r="A16" s="29">
        <v>10</v>
      </c>
      <c r="B16" s="3"/>
      <c r="C16" s="3"/>
      <c r="D16" s="13" t="s">
        <v>19</v>
      </c>
      <c r="E16" s="7" t="s">
        <v>18</v>
      </c>
      <c r="F16" s="8">
        <v>1</v>
      </c>
      <c r="G16" s="30">
        <v>0</v>
      </c>
      <c r="H16" s="6">
        <f t="shared" si="0"/>
        <v>0</v>
      </c>
    </row>
    <row r="17" spans="1:8" ht="17.25" customHeight="1" x14ac:dyDescent="0.2">
      <c r="A17" s="2"/>
      <c r="B17" s="2"/>
      <c r="C17" s="2"/>
      <c r="D17" s="15" t="s">
        <v>12</v>
      </c>
      <c r="E17" s="9"/>
      <c r="F17" s="9"/>
      <c r="G17" s="9"/>
      <c r="H17" s="14">
        <f>SUM(H7:H16)</f>
        <v>0</v>
      </c>
    </row>
    <row r="18" spans="1:8" ht="17.25" customHeight="1" x14ac:dyDescent="0.2">
      <c r="A18" s="4"/>
      <c r="B18" s="4"/>
      <c r="C18" s="5" t="s">
        <v>1</v>
      </c>
      <c r="D18" s="15" t="s">
        <v>13</v>
      </c>
      <c r="E18" s="1"/>
      <c r="F18" s="1"/>
      <c r="G18" s="1"/>
      <c r="H18" s="14">
        <f>H17*0.21</f>
        <v>0</v>
      </c>
    </row>
    <row r="19" spans="1:8" ht="17.25" customHeight="1" x14ac:dyDescent="0.2">
      <c r="A19" s="4"/>
      <c r="B19" s="4"/>
      <c r="C19" s="5"/>
      <c r="D19" s="15" t="s">
        <v>23</v>
      </c>
      <c r="E19" s="1"/>
      <c r="F19" s="1"/>
      <c r="G19" s="1"/>
      <c r="H19" s="14">
        <f>SUM(H17+H18)</f>
        <v>0</v>
      </c>
    </row>
    <row r="20" spans="1:8" x14ac:dyDescent="0.2">
      <c r="E20" s="1"/>
      <c r="F20" s="1"/>
      <c r="G20" s="1"/>
    </row>
    <row r="21" spans="1:8" x14ac:dyDescent="0.2">
      <c r="A21" s="42" t="s">
        <v>11</v>
      </c>
      <c r="B21" s="42"/>
      <c r="C21" s="42"/>
      <c r="D21" s="42"/>
      <c r="E21" s="42"/>
      <c r="F21" s="42"/>
      <c r="G21" s="42"/>
      <c r="H21" s="42"/>
    </row>
  </sheetData>
  <mergeCells count="1">
    <mergeCell ref="A21:H21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2020-08-14T05:18:14Z</dcterms:modified>
</cp:coreProperties>
</file>