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10260" activeTab="0"/>
  </bookViews>
  <sheets>
    <sheet name="Část 1-Plenkové k. pro dosp." sheetId="2" r:id="rId1"/>
    <sheet name="Část 2_Plenkové k. pro d.-noční" sheetId="3" r:id="rId2"/>
    <sheet name="Část 3_plenkové k.- dětské" sheetId="4" r:id="rId3"/>
    <sheet name="Část 4-Absorpční podložky" sheetId="1" r:id="rId4"/>
  </sheets>
  <definedNames/>
  <calcPr calcId="152511"/>
</workbook>
</file>

<file path=xl/sharedStrings.xml><?xml version="1.0" encoding="utf-8"?>
<sst xmlns="http://schemas.openxmlformats.org/spreadsheetml/2006/main" count="301" uniqueCount="110">
  <si>
    <t>Předmět plnění, parametry požadované zadavatelem</t>
  </si>
  <si>
    <t>UPOZORNĚNÍ :</t>
  </si>
  <si>
    <t>Cena za 1 ks měrné jednotky (MJ) v Kč bez DPH</t>
  </si>
  <si>
    <t>Sazba DPH  (v %)</t>
  </si>
  <si>
    <t>DOPLNÍ DODAVATEL</t>
  </si>
  <si>
    <t>Cena celkem</t>
  </si>
  <si>
    <t>minimální savost v ml</t>
  </si>
  <si>
    <t xml:space="preserve">Nabízený typ </t>
  </si>
  <si>
    <t xml:space="preserve">Poznámka: </t>
  </si>
  <si>
    <t>Rozměr v cm</t>
  </si>
  <si>
    <t>název dodavatele:</t>
  </si>
  <si>
    <t>sídlo:</t>
  </si>
  <si>
    <t>Název VZ:</t>
  </si>
  <si>
    <t xml:space="preserve">typ 1 </t>
  </si>
  <si>
    <t>typ 2</t>
  </si>
  <si>
    <t>typ 3</t>
  </si>
  <si>
    <t>40x60</t>
  </si>
  <si>
    <t>60x60</t>
  </si>
  <si>
    <t>60x90</t>
  </si>
  <si>
    <t>Název produktu ( obchodní označení, objednací číslo)</t>
  </si>
  <si>
    <t>Absorpční podložky</t>
  </si>
  <si>
    <t>minimální požadovaná savost v ml, rozměrová tolerance +/- 10 ml</t>
  </si>
  <si>
    <t>Předpokládaný odběr MJ za  48 měsíců plnění
( v ks)</t>
  </si>
  <si>
    <t>Celková cena za předpokládaný odběr za 48 měsíců plnění v Kč bez DPH</t>
  </si>
  <si>
    <t>Celková cena za předpokládaný odběr za 48 měsíců plnění v Kč včetně DPH</t>
  </si>
  <si>
    <t>140 000</t>
  </si>
  <si>
    <t>180 000</t>
  </si>
  <si>
    <r>
      <t xml:space="preserve">CELKOVÁ NABÍDKOVÁ CENA ČÁSTI 4 VZ (V KČ BEZ DPH)
</t>
    </r>
    <r>
      <rPr>
        <sz val="12"/>
        <color rgb="FFFF0000"/>
        <rFont val="Arial"/>
        <family val="2"/>
      </rPr>
      <t>(předmět hodnocení)</t>
    </r>
  </si>
  <si>
    <t xml:space="preserve">CELKOVÁ NABÍDKOVÁ CENA ČÁSTI 4 VZ (V KČ včetně DPH)
</t>
  </si>
  <si>
    <t>Uvedený odběr za 48 měsíců je předpokládaný a vypočtený na základě spotřeby za předcházející období.  Zadavatel si vyhrazuje právo neodebrat či překročit uvedené předpokládané množství s ohledem na počet a skladbu pacientů.</t>
  </si>
  <si>
    <t>IČO/DIČ:</t>
  </si>
  <si>
    <t>Příloha č 1 ZD_Technická specifikace včetně cenové nabídky (kalkulace)</t>
  </si>
  <si>
    <t>Část VZ:</t>
  </si>
  <si>
    <t>Plenkové kalhotky pro dospělé</t>
  </si>
  <si>
    <t>medium (M) - typ 1</t>
  </si>
  <si>
    <t>medium (M) - typ 2</t>
  </si>
  <si>
    <t>medium (M) - typ 3</t>
  </si>
  <si>
    <t>medium (M) - typ 4</t>
  </si>
  <si>
    <t>large (L) - typ 1</t>
  </si>
  <si>
    <t>large (L) - typ 2</t>
  </si>
  <si>
    <t>large (L) - typ 3</t>
  </si>
  <si>
    <t>large (L) - typ 4</t>
  </si>
  <si>
    <t>extra large - typ 1</t>
  </si>
  <si>
    <t>extra large - typ 2</t>
  </si>
  <si>
    <t>Příloha č 1 ZD_ Technická specifikace včetně cenové nabídky (kalkulace)</t>
  </si>
  <si>
    <t>Část 4: Absorpční podložky</t>
  </si>
  <si>
    <t>480</t>
  </si>
  <si>
    <t>1120</t>
  </si>
  <si>
    <t>71920</t>
  </si>
  <si>
    <t>52120</t>
  </si>
  <si>
    <t>24640</t>
  </si>
  <si>
    <t>24000</t>
  </si>
  <si>
    <t>210880</t>
  </si>
  <si>
    <t>116160</t>
  </si>
  <si>
    <t>14656</t>
  </si>
  <si>
    <t>34240</t>
  </si>
  <si>
    <t>Celková cena za předpokládaný odběr za  48 měsíců plnění v Kč bez DPH</t>
  </si>
  <si>
    <t>Celková cena za předpokládaný odběr za  48 měsíců plnění v Kč včetně DPH</t>
  </si>
  <si>
    <t>Plenkové kalhotky pro dospělé - noční</t>
  </si>
  <si>
    <t>Celková cena za předpokládaný odběr za 48 měsíců  plnění v Kč včetně DPH</t>
  </si>
  <si>
    <t>Předpokládaný odběr MJ za  48 měsíců  plnění
( v ks)</t>
  </si>
  <si>
    <t>Uvedený odběr za 48 měsíců  je předpokládaný a vypočtený na základě spotřeby za předcházející období.  Zadavatel si vyhrazuje právo neodebrat či překročit uvedené předpokládané množství s ohledem na počet a skladbu pacientů.</t>
  </si>
  <si>
    <t>23296</t>
  </si>
  <si>
    <t>8064</t>
  </si>
  <si>
    <t>73632</t>
  </si>
  <si>
    <t>osoba oprávněná zastupovat dodavatele:</t>
  </si>
  <si>
    <t>560 000</t>
  </si>
  <si>
    <t>Část 2: Plenkové kalhotky pro dospělé - noční</t>
  </si>
  <si>
    <t>Plenkové kalhotky pro děti</t>
  </si>
  <si>
    <t>minimální požadovaný rozměr dle hmotnosti v kg, rozměrová tolerance +/- 1kg</t>
  </si>
  <si>
    <t>maximální požadovaný rozměr dle hmotnosti v kg, rozměrová tolerance +/- 1kg</t>
  </si>
  <si>
    <t>Rozměr v kg - minimální/maximální</t>
  </si>
  <si>
    <t>170 924</t>
  </si>
  <si>
    <t>8 000</t>
  </si>
  <si>
    <t>12 000</t>
  </si>
  <si>
    <t>Část 1: Plenkové kalhotky pro dospělé</t>
  </si>
  <si>
    <t>Část 3: Plenkové kalhotky pro děti</t>
  </si>
  <si>
    <r>
      <t xml:space="preserve">CELKOVÁ NABÍDKOVÁ CENA ČÁSTI 3 VZ (V KČ BEZ DPH)
</t>
    </r>
    <r>
      <rPr>
        <sz val="12"/>
        <color rgb="FFFF0000"/>
        <rFont val="Arial"/>
        <family val="2"/>
      </rPr>
      <t>(předmět hodnocení)</t>
    </r>
  </si>
  <si>
    <t xml:space="preserve">CELKOVÁ NABÍDKOVÁ CENA ČÁSTI 3 VZ (V KČ včetně DPH)
</t>
  </si>
  <si>
    <r>
      <t xml:space="preserve">CELKOVÁ NABÍDKOVÁ CENA ČÁSTI 2 VZ (V KČ BEZ DPH)
</t>
    </r>
    <r>
      <rPr>
        <sz val="12"/>
        <color rgb="FFFF0000"/>
        <rFont val="Arial"/>
        <family val="2"/>
      </rPr>
      <t>(předmět hodnocení)</t>
    </r>
  </si>
  <si>
    <t xml:space="preserve">CELKOVÁ NABÍDKOVÁ CENA ČÁSTI 2 VZ (V KČ včetně DPH)
</t>
  </si>
  <si>
    <r>
      <t xml:space="preserve">CELKOVÁ NABÍDKOVÁ CENA ČÁSTI 1 VZ (V KČ BEZ DPH)
</t>
    </r>
    <r>
      <rPr>
        <sz val="12"/>
        <color rgb="FFFF0000"/>
        <rFont val="Arial"/>
        <family val="2"/>
      </rPr>
      <t>(předmět hodnocení)</t>
    </r>
  </si>
  <si>
    <t xml:space="preserve">CELKOVÁ NABÍDKOVÁ CENA ČÁSTI 1 VZ (V KČ včetně DPH)
</t>
  </si>
  <si>
    <t>Svým podpisem stvrzuji, že výše uvedené údaje o nabízeném zboží jsou správné a závazné.</t>
  </si>
  <si>
    <t>V ....................... dne ...................2020</t>
  </si>
  <si>
    <t>.....................................................................</t>
  </si>
  <si>
    <t>titul, jméno, příjmení, funkce</t>
  </si>
  <si>
    <t xml:space="preserve">                                                                                                                                                                                                                                                        podpis oprávněné osoby za účastníka</t>
  </si>
  <si>
    <t xml:space="preserve">                                                                                                                                                                                                                                                                                                             podpis oprávněné osoby za účastníka</t>
  </si>
  <si>
    <t xml:space="preserve">                                                                                                                                                                                                                                                                                          podpis oprávněné osoby za účastníka</t>
  </si>
  <si>
    <t xml:space="preserve">                                                                                                                                                                                                                                                                       podpis oprávněné osoby za účastníka</t>
  </si>
  <si>
    <t>Název produktu (obchodní označení, objednací číslo)</t>
  </si>
  <si>
    <t>Název produktu  (obchodní označení, objednací číslo)</t>
  </si>
  <si>
    <t xml:space="preserve">Inkontinenční pomůcky a dětské pleny pro Nemocnice Plzeňského kraje 2020 </t>
  </si>
  <si>
    <t>Obvod boků v cm - minimální, rozměrová tolerance +- 15%</t>
  </si>
  <si>
    <t>obvod boků v cm - maximální, rozměrová tolerance +- 15%</t>
  </si>
  <si>
    <t>Kod SUKL</t>
  </si>
  <si>
    <r>
      <t xml:space="preserve">Zadavatelem uvedená specifikace a technické parametry představují minimální požadavky zadavatele na dodávku plenkových kalhotek pro dospělé, které jsou předmětem plnění veřejné zakázky "Inkontinenční pomůcky a dětské pleny pro Nemocnice Plzeňského kraje 2020" - Část 1_ Plenkové kalhotky pro dospělé.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r>
    <r>
      <rPr>
        <b/>
        <sz val="10"/>
        <color theme="1"/>
        <rFont val="Arial"/>
        <family val="2"/>
      </rPr>
      <t>Rozměrová tolerance na požadované rozměry předmětu plnění činí +- 15%.</t>
    </r>
    <r>
      <rPr>
        <sz val="10"/>
        <color theme="1"/>
        <rFont val="Arial"/>
        <family val="2"/>
      </rPr>
      <t xml:space="preserve">
</t>
    </r>
  </si>
  <si>
    <t>1. Všechny dodávané výrobky musí být dermatologicky testovány  (účastník  doloží k prokázání splnění tohoto požadavku, atest (certifikát) nezávislé laboratoře v českém jazyce či v překladu do ČJ) a schváleny pro prodej v ČR.                                                                                                                                                                                                                                                                                             2. Dodávané výrobky musí být bezlatexové (nealergické), neparfémované (účastník  doloží k prokázání splnění tohoto požadavku čestné prohlášení). 
3. Výrobek musí být prodyšný, musí obsahovat ochranu proti zpětnému vzlínání tekutiny.
4. Vnitřek pleny se nesmí po vsáknutí tekutiny drolit.
5. Upevňovací pásky nebo suché zipy musí být možné opakovaně odlepit a zalepit bez odtržení.
6. Musí být zajištěna ochrana proti přetékání tekutiny.
7. Pokud výrobek obsahuje superabsorbent, musí být tento jemně nadrcený, aby krystalky nebyly na pohmat znát. 
8. Velikosti nabízeného zboží musí  pokrýt škálu všech potřebných velikostí při splnění požadovaných kritérií</t>
  </si>
  <si>
    <t xml:space="preserve">Dodavatel nesmí v tabulce měnit, slučovat, přidávat nebo vypouštět položky jednotlivých parametrů, které obsahuje Příloha č. 1 ZD. V relevantních  sloupcích tabulky ( cena za ks, sazba DPH, název produktu, kod SUKL, nabízený typ, rozměr v cm, minimální savost) dodavatel doplní, jaké zboží konkrétně nabízí a za jakou cenu jej nabízí. Dodavatel vyplní všechny relevantní položky v sloupcích, když v nich poskytne technické informace o nabízeném plnění tak, aby je zadavatel byl schopen kvalifikovaně posoudit a porovnat s jinými nabídkami. V případě dodávek dodavatel napíše také název výrobce, typ a technické označení výrobku.
Nepřípustná změna stanoveného Krycího listu, tabulky Technická specifikace nebo porušení dalších požadavků znamená nesplnění požadavků zadavatele uvedených v zadávacích podmínkách s důsledkem vyloučení dodavatele z účasti v zadávacím řízení na danou část VZ.
</t>
  </si>
  <si>
    <t>rozměr  boků v cm, rozměrová tolerance +- 15%</t>
  </si>
  <si>
    <t xml:space="preserve">Dodavatel nesmí v tabulce měnit, slučovat, přidávat nebo vypouštět položky jednotlivých parametrů, které obsahuje Příloha č. 1 ZD. V relevantních  sloupcích tabulky ( cena za ks, sazba DPH, název produktu, kod SUKL, nabízený typ, rozměr v kg, minimální savost) dodavatel doplní, jaké zboží konkrétně nabízí a za jakou cenu jej nabízí. Dodavatel vyplní všechny relevantní položky v sloupcích, když v nich poskytne technické informace o nabízeném plnění tak, aby je zadavatel byl schopen kvalifikovaně posoudit a porovnat s jinými nabídkami. V případě dodávek dodavatel napíše také název výrobce, typ a technické označení výrobku.
Nepřípustná změna stanoveného Krycího listu, tabulky Technická specifikace nebo porušení dalších požadavků znamená nesplnění požadavků zadavatele uvedených v zadávacích podmínkách s důsledkem vyloučení dodavatele z účasti v zadávacím řízení na danou část VZ.
</t>
  </si>
  <si>
    <r>
      <t xml:space="preserve">Zadavatelem uvedená specifikace a technické parametry představují minimální požadavky zadavatele na dodávku plenkových kalhotek pro děti, které jsou předmětem plnění veřejné zakázky "Inkontineční pomůcky a dětské pleny" - Část 3_Plenkové kalhotky pro děti.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r>
    <r>
      <rPr>
        <b/>
        <sz val="10"/>
        <color theme="1"/>
        <rFont val="Arial"/>
        <family val="2"/>
      </rPr>
      <t>Rozměrová tolerance na požadované rozměry předmětu plnění činí +- 1 kg.</t>
    </r>
    <r>
      <rPr>
        <sz val="10"/>
        <color theme="1"/>
        <rFont val="Arial"/>
        <family val="2"/>
      </rPr>
      <t xml:space="preserve">
</t>
    </r>
  </si>
  <si>
    <r>
      <t xml:space="preserve">Zadavatelem uvedená specifikace a technické parametry představují minimální požadavky zadavatele na dodávku nočních plenkových kalhotek pro dospělé, které jsou předmětem plnění veřejné zakázky "Inkontineční pomůcky a dětské pleny" - Část 2_Plenkové kalhotky pro dospělé - noční.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r>
    <r>
      <rPr>
        <b/>
        <sz val="10"/>
        <color theme="1"/>
        <rFont val="Arial"/>
        <family val="2"/>
      </rPr>
      <t>Rozměrová tolerance na požadované rozměry předmětu plnění činí +- 15%.</t>
    </r>
    <r>
      <rPr>
        <sz val="10"/>
        <color theme="1"/>
        <rFont val="Arial"/>
        <family val="2"/>
      </rPr>
      <t xml:space="preserve">
</t>
    </r>
  </si>
  <si>
    <r>
      <t xml:space="preserve">Zadavatelem uvedená specifikace a technické parametry představují minimální požadavky zadavatele na dodávku absorpčních podložek, které jsou předmětem plnění veřejné zakázky "Inkontineční pomůcky a dětské pleny" - Část 4_Absorpční podložky.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r>
    <r>
      <rPr>
        <b/>
        <sz val="10"/>
        <color theme="1"/>
        <rFont val="Arial"/>
        <family val="2"/>
      </rPr>
      <t>Rozměrová tolerance na požadované rozměry předmětu plnění činí +/- 1 cm.</t>
    </r>
    <r>
      <rPr>
        <sz val="10"/>
        <color theme="1"/>
        <rFont val="Arial"/>
        <family val="2"/>
      </rPr>
      <t xml:space="preserve">
</t>
    </r>
  </si>
  <si>
    <t>1. Všechny dodávané výrobky musí být dermatologicky testovány  (účastník  doloží k prokázání splnění tohoto požadavku, atest (certifikát) nezávislé laboratoře v českém jazyce či v překladu do ČJ) a schváleny pro prodej v ČR.                                                                                                                                                                                                                                                                                                                                                                                                                     2. Dodávané výrobky musí být bezlatexové (nealergické), neparfémované (účastník  doloží k prokázání splnění tohoto požadavku čestné prohlášení). 
3. Výrobek musí být prodyšný, musí obsahovat ochranu proti zpětnému vzlínání tekutiny.
4. Vnitřek podložky se nesmí po vsáknutí tekutiny drolit.
5. Musí být zajištěna ochrana proti přetékání tekutiny.
6. Pokud výrobek obsahuje superabsorbent, musí být tento jemně nadrcený, aby krystalky nebyly na pohmat znát. 
7. U absorpčních podložek musí výrobek zabraňovat prosaku tekutiny na lůžko a po celém obvodu musí být uzavřený. Dále musí mít protiskluzový povrch strany, která je na lůžku, musí být zabezpečeno případné vzlínání tekutiny, vsáknutí tekutiny musí být po celé ploše podložky, nejen na jednom místě.</t>
  </si>
  <si>
    <t>minimální požadovaný rozměr v cm, rozměrová tolerance +/- 1 cm</t>
  </si>
  <si>
    <t xml:space="preserve">Dodavatel nesmí v tabulce měnit, slučovat, přidávat nebo vypouštět položky jednotlivých parametrů, které obsahuje Příloha č. 1 ZD. V relevantních  sloupcích tabulky ( cena za ks, sazba, název produktu, kod SUKL, nabízený typ, rozměr v cm) dodavatel doplní, jaké zboží konkrétně nabízí a za jakou cenu jej nabízí. Dodavatel vyplní všechny relevantní položky v sloupcích, když v nich poskytne technické informace o nabízeném plnění tak, aby je zadavatel byl schopen kvalifikovaně posoudit a porovnat s jinými nabídkami. V případě dodávek dodavatel napíše také název výrobce, typ a technické označení výrobku.
Nepřípustná změna stanoveného Krycího listu, tabulky Technická specifikace nebo porušení dalších požadavků znamená nesplnění požadavků zadavatele uvedených v zadávacích podmínkách s důsledkem  vyloučení dodavatele z účasti v zadávacím řízení na danou část VZ.
</t>
  </si>
  <si>
    <t xml:space="preserve">1. Všechny dodávané výrobky musí být dermatologicky testovány  (účastník  doloží k prokázání splnění tohoto požadavku, atest (certifikát) nezávislé laboratoře v českém jazyce či v překladu do ČJ) a schváleny pro prodej v ČR.                                                                                                                                                                                                                                                                                                                                                                                                                2. U dětských plen musí portfolio výrobků nabízených účastníkem plynule pokrývat rozmezí hmotnosti dětí od 2 kg do 8 kg a absorpce tekutiny musí odpovídat běžným fyziologickým potřebám dítěte uvedené hmotnosti.                                                                                                                                                                                                                                                                                            3. Dodávané výrobky musí být bezlatexové (nealergické), neparfémované (účastník  doloží k prokázání splnění tohoto požadavku čestné prohlášení). 
4. Výrobek musí být prodyšný, musí obsahovat ochranu proti zpětnému vzlínání tekutiny.
5. Vnitřek pleny se nesmí po vsáknutí tekutiny drolit.
6. Upevňovací pásky nebo suché zipy musí být možné opakovaně odlepit a zalepit bez odtržení.
7. Musí být zajištěna ochrana proti přetékání tekutiny.
8. Pokud výrobek obsahuje superabsorbent, musí být tento jemně nadrcený, aby krystalky nebyly na pohmat znát. 
9. Velikosti nabízeného zboží musí  pokrýt škálu všech potřebných velikostí při splnění požadovaných kritérií </t>
  </si>
  <si>
    <t xml:space="preserve">Dodavatel nesmí v tabulce měnit, slučovat, přidávat nebo vypouštět položky jednotlivých parametrů, které obsahuje Příloha č. 1 ZD. V relevantních sloupcích tabulky ( cena za ks, sazba DPH, název produktu, nabízený typ, kod SUKL, rozměr v cm, minimální savost) dodavatel doplní, jaké zboží konkrétně nabízí. Dodavatel vyplní všechny relevantní položky v příslušných sloupcích, když v nich poskytne technické informace o nabízeném plnění tak, aby je zadavatel byl schopen kvalifikovaně posoudit a porovnat s jinými nabídkami. V případě dodávek dodavatel napíše také název výrobce, typ a technické označení výrobku.
Nepřípustná změna stanoveného Krycího listu, tabulky Technická specifikace nebo porušení dalších požadavků znamená nesplnění požadavků zadavatele uvedených v zadávacích podmínkách s důsledkem  vyloučení dodavatele z účasti v zadávacím řízení na danou část VZ.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</si>
</sst>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_K_č"/>
    <numFmt numFmtId="165" formatCode="#,##0.00\ &quot;Kč&quot;"/>
  </numFmts>
  <fonts count="19">
    <font>
      <sz val="11"/>
      <color theme="1"/>
      <name val="Calibri"/>
      <family val="2"/>
      <scheme val="minor"/>
    </font>
    <font>
      <sz val="10"/>
      <name val="Arial"/>
      <family val="2"/>
    </font>
    <font>
      <sz val="11"/>
      <color theme="1"/>
      <name val="Arial"/>
      <family val="2"/>
    </font>
    <font>
      <b/>
      <sz val="14"/>
      <color theme="1"/>
      <name val="Arial"/>
      <family val="2"/>
    </font>
    <font>
      <sz val="10"/>
      <color theme="1"/>
      <name val="Arial"/>
      <family val="2"/>
    </font>
    <font>
      <b/>
      <sz val="10"/>
      <color theme="1"/>
      <name val="Arial"/>
      <family val="2"/>
    </font>
    <font>
      <b/>
      <sz val="10"/>
      <name val="Arial"/>
      <family val="2"/>
    </font>
    <font>
      <b/>
      <sz val="10"/>
      <color rgb="FFFF0000"/>
      <name val="Arial"/>
      <family val="2"/>
    </font>
    <font>
      <sz val="10"/>
      <color rgb="FFFF0000"/>
      <name val="Arial"/>
      <family val="2"/>
    </font>
    <font>
      <b/>
      <sz val="11"/>
      <color theme="1"/>
      <name val="Arial"/>
      <family val="2"/>
    </font>
    <font>
      <b/>
      <sz val="12"/>
      <name val="Arial"/>
      <family val="2"/>
    </font>
    <font>
      <sz val="10"/>
      <color theme="1"/>
      <name val="Calibri"/>
      <family val="2"/>
      <scheme val="minor"/>
    </font>
    <font>
      <sz val="14"/>
      <color theme="1"/>
      <name val="Arial"/>
      <family val="2"/>
    </font>
    <font>
      <b/>
      <sz val="12"/>
      <color theme="1"/>
      <name val="Arial"/>
      <family val="2"/>
    </font>
    <font>
      <sz val="12"/>
      <color theme="1"/>
      <name val="Arial"/>
      <family val="2"/>
    </font>
    <font>
      <sz val="12"/>
      <color rgb="FFFF0000"/>
      <name val="Arial"/>
      <family val="2"/>
    </font>
    <font>
      <b/>
      <sz val="12"/>
      <color rgb="FFFF0000"/>
      <name val="Arial"/>
      <family val="2"/>
    </font>
    <font>
      <b/>
      <sz val="11"/>
      <color theme="1"/>
      <name val="Calibri"/>
      <family val="2"/>
      <scheme val="minor"/>
    </font>
    <font>
      <b/>
      <i/>
      <sz val="10"/>
      <color rgb="FFFF0000"/>
      <name val="Arial"/>
      <family val="2"/>
    </font>
  </fonts>
  <fills count="12">
    <fill>
      <patternFill/>
    </fill>
    <fill>
      <patternFill patternType="gray125"/>
    </fill>
    <fill>
      <patternFill patternType="solid">
        <fgColor theme="0"/>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rgb="FFFFFFCC"/>
        <bgColor indexed="64"/>
      </patternFill>
    </fill>
    <fill>
      <patternFill patternType="solid">
        <fgColor rgb="FFFFFF00"/>
        <bgColor indexed="64"/>
      </patternFill>
    </fill>
    <fill>
      <patternFill patternType="solid">
        <fgColor rgb="FFFFFF99"/>
        <bgColor indexed="64"/>
      </patternFill>
    </fill>
    <fill>
      <patternFill patternType="solid">
        <fgColor theme="3" tint="0.7999799847602844"/>
        <bgColor indexed="64"/>
      </patternFill>
    </fill>
    <fill>
      <patternFill patternType="solid">
        <fgColor theme="3" tint="0.39998000860214233"/>
        <bgColor indexed="64"/>
      </patternFill>
    </fill>
    <fill>
      <patternFill patternType="solid">
        <fgColor theme="4" tint="0.7999799847602844"/>
        <bgColor indexed="64"/>
      </patternFill>
    </fill>
  </fills>
  <borders count="44">
    <border>
      <left/>
      <right/>
      <top/>
      <bottom/>
      <diagonal/>
    </border>
    <border>
      <left style="thin"/>
      <right style="thin"/>
      <top style="thin"/>
      <bottom style="thin"/>
    </border>
    <border>
      <left/>
      <right/>
      <top style="medium"/>
      <bottom style="medium"/>
    </border>
    <border>
      <left style="medium"/>
      <right/>
      <top style="medium"/>
      <bottom style="medium"/>
    </border>
    <border>
      <left/>
      <right style="medium"/>
      <top style="medium"/>
      <bottom style="medium"/>
    </border>
    <border>
      <left style="thin"/>
      <right style="thin"/>
      <top style="medium"/>
      <bottom style="thin"/>
    </border>
    <border>
      <left style="thin"/>
      <right style="thin"/>
      <top style="thin"/>
      <bottom style="medium"/>
    </border>
    <border>
      <left/>
      <right/>
      <top/>
      <bottom style="medium"/>
    </border>
    <border>
      <left/>
      <right style="medium"/>
      <top/>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medium"/>
      <right/>
      <top style="medium"/>
      <bottom/>
    </border>
    <border>
      <left/>
      <right/>
      <top style="medium"/>
      <bottom/>
    </border>
    <border>
      <left/>
      <right style="medium"/>
      <top style="medium"/>
      <bottom/>
    </border>
    <border>
      <left style="medium"/>
      <right style="medium"/>
      <top/>
      <bottom style="medium"/>
    </border>
    <border>
      <left style="medium"/>
      <right style="thin"/>
      <top/>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style="medium"/>
      <right style="thin"/>
      <top style="thin"/>
      <bottom/>
    </border>
    <border>
      <left style="thin"/>
      <right style="thin"/>
      <top style="thin"/>
      <bottom/>
    </border>
    <border>
      <left/>
      <right style="medium"/>
      <top/>
      <bottom style="thin"/>
    </border>
    <border>
      <left/>
      <right style="medium"/>
      <top style="thin"/>
      <bottom style="thin"/>
    </border>
    <border>
      <left style="thin"/>
      <right style="medium"/>
      <top style="thin"/>
      <bottom style="medium"/>
    </border>
    <border>
      <left/>
      <right style="medium"/>
      <top style="medium"/>
      <bottom style="thin"/>
    </border>
    <border>
      <left/>
      <right style="medium"/>
      <top style="thin"/>
      <bottom style="medium"/>
    </border>
    <border>
      <left style="medium"/>
      <right style="medium"/>
      <top style="medium"/>
      <bottom style="medium"/>
    </border>
    <border>
      <left style="thin"/>
      <right style="medium"/>
      <top style="medium"/>
      <bottom style="thin"/>
    </border>
    <border>
      <left style="thin"/>
      <right style="medium"/>
      <top style="thin"/>
      <bottom style="thin"/>
    </border>
    <border>
      <left style="thin"/>
      <right style="thin"/>
      <top/>
      <bottom style="medium"/>
    </border>
    <border>
      <left style="thin"/>
      <right style="medium"/>
      <top/>
      <bottom style="thin"/>
    </border>
    <border>
      <left style="thin"/>
      <right style="medium"/>
      <top style="thin"/>
      <bottom/>
    </border>
    <border>
      <left style="medium"/>
      <right/>
      <top style="medium"/>
      <bottom style="thin"/>
    </border>
    <border>
      <left/>
      <right/>
      <top style="medium"/>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style="medium"/>
      <right/>
      <top/>
      <bottom style="medium"/>
    </border>
    <border>
      <left style="medium"/>
      <right/>
      <top/>
      <bottom style="thin"/>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208">
    <xf numFmtId="0" fontId="0" fillId="0" borderId="0" xfId="0"/>
    <xf numFmtId="49" fontId="6" fillId="2" borderId="1" xfId="0" applyNumberFormat="1"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xf numFmtId="49" fontId="4" fillId="0" borderId="0" xfId="0" applyNumberFormat="1" applyFont="1" applyFill="1" applyAlignment="1">
      <alignment horizontal="center"/>
    </xf>
    <xf numFmtId="0" fontId="4" fillId="0" borderId="0" xfId="0" applyFont="1" applyFill="1" applyAlignment="1">
      <alignment horizontal="center"/>
    </xf>
    <xf numFmtId="0" fontId="11" fillId="0" borderId="0" xfId="0" applyFont="1" applyFill="1"/>
    <xf numFmtId="165" fontId="6" fillId="0" borderId="0" xfId="0" applyNumberFormat="1" applyFont="1" applyFill="1" applyBorder="1" applyAlignment="1">
      <alignment horizontal="center" vertical="center"/>
    </xf>
    <xf numFmtId="0" fontId="1" fillId="0" borderId="0" xfId="0" applyFont="1" applyFill="1"/>
    <xf numFmtId="0" fontId="6" fillId="0" borderId="0" xfId="0" applyFont="1" applyFill="1"/>
    <xf numFmtId="49" fontId="1" fillId="0" borderId="0" xfId="0" applyNumberFormat="1" applyFont="1" applyFill="1"/>
    <xf numFmtId="0" fontId="1" fillId="0" borderId="0" xfId="0" applyFont="1" applyFill="1" applyAlignment="1">
      <alignment/>
    </xf>
    <xf numFmtId="0" fontId="11" fillId="0" borderId="0" xfId="0" applyFont="1" applyFill="1" applyAlignment="1">
      <alignment wrapText="1"/>
    </xf>
    <xf numFmtId="49" fontId="11" fillId="0" borderId="0" xfId="0" applyNumberFormat="1" applyFont="1" applyFill="1" applyAlignment="1">
      <alignment horizontal="center"/>
    </xf>
    <xf numFmtId="0" fontId="11" fillId="0" borderId="0" xfId="0" applyFont="1" applyFill="1" applyAlignment="1">
      <alignment horizontal="center"/>
    </xf>
    <xf numFmtId="164" fontId="11" fillId="0" borderId="0" xfId="0" applyNumberFormat="1" applyFont="1" applyFill="1" applyAlignment="1">
      <alignment horizontal="center"/>
    </xf>
    <xf numFmtId="0" fontId="10" fillId="0" borderId="0" xfId="0" applyFont="1" applyFill="1" applyBorder="1" applyAlignment="1">
      <alignment vertical="center" wrapText="1"/>
    </xf>
    <xf numFmtId="0" fontId="14" fillId="0" borderId="0" xfId="0" applyFont="1" applyFill="1" applyBorder="1" applyAlignment="1">
      <alignment vertical="center" wrapText="1"/>
    </xf>
    <xf numFmtId="165" fontId="13" fillId="0" borderId="0" xfId="0" applyNumberFormat="1" applyFont="1" applyFill="1" applyBorder="1" applyAlignment="1">
      <alignment horizontal="center"/>
    </xf>
    <xf numFmtId="0" fontId="2" fillId="0" borderId="0" xfId="0" applyFont="1" applyProtection="1">
      <protection/>
    </xf>
    <xf numFmtId="0" fontId="9" fillId="0" borderId="0" xfId="0" applyFont="1" applyFill="1" applyBorder="1" applyAlignment="1" applyProtection="1">
      <alignment vertical="center"/>
      <protection/>
    </xf>
    <xf numFmtId="0" fontId="1" fillId="2" borderId="0" xfId="0" applyFont="1" applyFill="1" applyAlignment="1">
      <alignment wrapText="1"/>
    </xf>
    <xf numFmtId="165" fontId="1" fillId="0" borderId="1" xfId="0" applyNumberFormat="1" applyFont="1" applyFill="1" applyBorder="1" applyAlignment="1">
      <alignment horizontal="center" vertical="center" wrapText="1"/>
    </xf>
    <xf numFmtId="0" fontId="5" fillId="3" borderId="2" xfId="0" applyFont="1" applyFill="1" applyBorder="1" applyAlignment="1">
      <alignment wrapText="1"/>
    </xf>
    <xf numFmtId="0" fontId="5" fillId="3" borderId="3" xfId="0" applyFont="1" applyFill="1" applyBorder="1" applyAlignment="1">
      <alignment horizontal="left" wrapText="1"/>
    </xf>
    <xf numFmtId="0" fontId="5" fillId="3" borderId="4" xfId="0" applyFont="1" applyFill="1" applyBorder="1" applyAlignment="1">
      <alignment wrapText="1"/>
    </xf>
    <xf numFmtId="49" fontId="6" fillId="2" borderId="5" xfId="0" applyNumberFormat="1" applyFont="1" applyFill="1" applyBorder="1" applyAlignment="1">
      <alignment horizontal="center" vertical="center" wrapText="1"/>
    </xf>
    <xf numFmtId="165" fontId="1" fillId="0" borderId="6" xfId="0" applyNumberFormat="1" applyFont="1" applyFill="1" applyBorder="1" applyAlignment="1">
      <alignment horizontal="center" vertical="center" wrapText="1"/>
    </xf>
    <xf numFmtId="0" fontId="4" fillId="0" borderId="7" xfId="0" applyFont="1" applyFill="1" applyBorder="1"/>
    <xf numFmtId="0" fontId="4" fillId="0" borderId="8" xfId="0" applyFont="1" applyFill="1" applyBorder="1"/>
    <xf numFmtId="0" fontId="5" fillId="0" borderId="9" xfId="0" applyFont="1" applyBorder="1" applyAlignment="1" applyProtection="1">
      <alignment vertical="center"/>
      <protection/>
    </xf>
    <xf numFmtId="0" fontId="5" fillId="0" borderId="10" xfId="0" applyFont="1" applyBorder="1" applyAlignment="1" applyProtection="1">
      <alignment vertical="center"/>
      <protection/>
    </xf>
    <xf numFmtId="49" fontId="6" fillId="2" borderId="6" xfId="0" applyNumberFormat="1" applyFont="1" applyFill="1" applyBorder="1" applyAlignment="1">
      <alignment horizontal="center" vertical="center" wrapText="1"/>
    </xf>
    <xf numFmtId="0" fontId="5" fillId="0" borderId="11" xfId="0" applyFont="1" applyBorder="1" applyAlignment="1" applyProtection="1">
      <alignment vertical="center"/>
      <protection/>
    </xf>
    <xf numFmtId="165" fontId="1" fillId="0" borderId="5" xfId="0" applyNumberFormat="1" applyFont="1" applyFill="1" applyBorder="1" applyAlignment="1">
      <alignment horizontal="center" vertical="center" wrapText="1"/>
    </xf>
    <xf numFmtId="0" fontId="1" fillId="2" borderId="0" xfId="0" applyFont="1" applyFill="1" applyAlignment="1">
      <alignment wrapText="1"/>
    </xf>
    <xf numFmtId="49" fontId="5" fillId="3" borderId="2" xfId="0" applyNumberFormat="1" applyFont="1" applyFill="1" applyBorder="1" applyAlignment="1">
      <alignment wrapText="1"/>
    </xf>
    <xf numFmtId="3" fontId="5" fillId="0" borderId="9" xfId="0" applyNumberFormat="1" applyFont="1" applyBorder="1" applyAlignment="1" applyProtection="1">
      <alignment vertical="center" wrapText="1"/>
      <protection/>
    </xf>
    <xf numFmtId="49" fontId="6" fillId="0" borderId="1" xfId="0" applyNumberFormat="1" applyFont="1" applyFill="1" applyBorder="1" applyAlignment="1">
      <alignment horizontal="center" vertical="center" wrapText="1"/>
    </xf>
    <xf numFmtId="0" fontId="4" fillId="0" borderId="2" xfId="0" applyFont="1" applyFill="1" applyBorder="1"/>
    <xf numFmtId="0" fontId="4" fillId="0" borderId="4" xfId="0" applyFont="1" applyFill="1" applyBorder="1"/>
    <xf numFmtId="49" fontId="14" fillId="0" borderId="0" xfId="0" applyNumberFormat="1" applyFont="1" applyFill="1" applyBorder="1" applyAlignment="1">
      <alignment vertical="center" wrapText="1"/>
    </xf>
    <xf numFmtId="0" fontId="3" fillId="4" borderId="12"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3" fontId="4" fillId="0" borderId="1" xfId="0" applyNumberFormat="1" applyFont="1" applyBorder="1" applyAlignment="1" applyProtection="1">
      <alignment horizontal="center" vertical="center"/>
      <protection/>
    </xf>
    <xf numFmtId="0" fontId="5" fillId="0" borderId="9" xfId="0" applyFont="1" applyBorder="1" applyAlignment="1" applyProtection="1">
      <alignment horizontal="center" vertical="center"/>
      <protection/>
    </xf>
    <xf numFmtId="3" fontId="2" fillId="0" borderId="1" xfId="0" applyNumberFormat="1" applyFont="1" applyBorder="1" applyAlignment="1" applyProtection="1">
      <alignment horizontal="center" vertical="center"/>
      <protection/>
    </xf>
    <xf numFmtId="165" fontId="13" fillId="5" borderId="15" xfId="0" applyNumberFormat="1" applyFont="1" applyFill="1" applyBorder="1" applyAlignment="1">
      <alignment horizontal="center" vertical="center"/>
    </xf>
    <xf numFmtId="3" fontId="5" fillId="0" borderId="10" xfId="0" applyNumberFormat="1" applyFont="1" applyBorder="1" applyAlignment="1" applyProtection="1">
      <alignment vertical="center" wrapText="1"/>
      <protection/>
    </xf>
    <xf numFmtId="49" fontId="6" fillId="0" borderId="6" xfId="0" applyNumberFormat="1" applyFont="1" applyFill="1" applyBorder="1" applyAlignment="1">
      <alignment horizontal="center" vertical="center" wrapText="1"/>
    </xf>
    <xf numFmtId="3" fontId="5" fillId="0" borderId="16" xfId="0" applyNumberFormat="1" applyFont="1" applyBorder="1" applyAlignment="1" applyProtection="1">
      <alignment vertical="center" wrapText="1"/>
      <protection/>
    </xf>
    <xf numFmtId="49" fontId="6" fillId="2" borderId="17" xfId="0" applyNumberFormat="1" applyFont="1" applyFill="1" applyBorder="1" applyAlignment="1">
      <alignment horizontal="center" vertical="center" wrapText="1"/>
    </xf>
    <xf numFmtId="165" fontId="1" fillId="0" borderId="17" xfId="0" applyNumberFormat="1"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5" fillId="0" borderId="19" xfId="0" applyFont="1" applyBorder="1" applyAlignment="1" applyProtection="1">
      <alignment horizontal="center" vertical="center" wrapText="1"/>
      <protection/>
    </xf>
    <xf numFmtId="49" fontId="6" fillId="2" borderId="19" xfId="0" applyNumberFormat="1" applyFont="1" applyFill="1" applyBorder="1" applyAlignment="1">
      <alignment horizontal="center" vertical="center" wrapText="1"/>
    </xf>
    <xf numFmtId="164" fontId="6" fillId="2" borderId="19"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17" fillId="0" borderId="20"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wrapText="1"/>
      <protection/>
    </xf>
    <xf numFmtId="0" fontId="5" fillId="0" borderId="16" xfId="0" applyFont="1" applyBorder="1" applyAlignment="1" applyProtection="1">
      <alignment horizontal="center" vertical="center"/>
      <protection/>
    </xf>
    <xf numFmtId="3" fontId="2" fillId="0" borderId="17" xfId="0" applyNumberFormat="1" applyFont="1" applyBorder="1" applyAlignment="1" applyProtection="1">
      <alignment horizontal="center" vertical="center"/>
      <protection/>
    </xf>
    <xf numFmtId="3" fontId="4" fillId="0" borderId="17" xfId="0" applyNumberFormat="1"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3" fontId="2" fillId="0" borderId="23" xfId="0" applyNumberFormat="1" applyFont="1" applyBorder="1" applyAlignment="1" applyProtection="1">
      <alignment horizontal="center" vertical="center"/>
      <protection/>
    </xf>
    <xf numFmtId="3" fontId="4" fillId="0" borderId="23" xfId="0" applyNumberFormat="1" applyFont="1" applyBorder="1" applyAlignment="1" applyProtection="1">
      <alignment horizontal="center" vertical="center"/>
      <protection/>
    </xf>
    <xf numFmtId="49" fontId="6" fillId="2" borderId="23" xfId="0" applyNumberFormat="1" applyFont="1" applyFill="1" applyBorder="1" applyAlignment="1">
      <alignment horizontal="center" vertical="center" wrapText="1"/>
    </xf>
    <xf numFmtId="165" fontId="1" fillId="0" borderId="23"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vertical="center"/>
    </xf>
    <xf numFmtId="0" fontId="8" fillId="6" borderId="0" xfId="0" applyFont="1" applyFill="1" applyAlignment="1" applyProtection="1">
      <alignment vertical="center"/>
      <protection locked="0"/>
    </xf>
    <xf numFmtId="3" fontId="2" fillId="0" borderId="5" xfId="0" applyNumberFormat="1" applyFont="1" applyBorder="1" applyAlignment="1" applyProtection="1">
      <alignment horizontal="center" vertical="center"/>
      <protection/>
    </xf>
    <xf numFmtId="3" fontId="2" fillId="0" borderId="6" xfId="0" applyNumberFormat="1" applyFont="1" applyBorder="1" applyAlignment="1" applyProtection="1">
      <alignment horizontal="center" vertical="center"/>
      <protection/>
    </xf>
    <xf numFmtId="3" fontId="4" fillId="0" borderId="5" xfId="0" applyNumberFormat="1" applyFont="1" applyBorder="1" applyAlignment="1" applyProtection="1">
      <alignment horizontal="center" vertical="center"/>
      <protection/>
    </xf>
    <xf numFmtId="3" fontId="4" fillId="0" borderId="6" xfId="0" applyNumberFormat="1" applyFont="1" applyBorder="1" applyAlignment="1" applyProtection="1">
      <alignment horizontal="center" vertical="center"/>
      <protection/>
    </xf>
    <xf numFmtId="0" fontId="1" fillId="2" borderId="0" xfId="0" applyFont="1" applyFill="1" applyAlignment="1">
      <alignment wrapText="1"/>
    </xf>
    <xf numFmtId="0" fontId="5" fillId="0" borderId="19" xfId="0" applyFont="1" applyFill="1" applyBorder="1" applyAlignment="1" applyProtection="1">
      <alignment horizontal="center" vertical="center" wrapText="1"/>
      <protection/>
    </xf>
    <xf numFmtId="3" fontId="4" fillId="0" borderId="17" xfId="0" applyNumberFormat="1" applyFont="1" applyBorder="1" applyAlignment="1" applyProtection="1">
      <alignment horizontal="center" vertical="center" wrapText="1"/>
      <protection/>
    </xf>
    <xf numFmtId="3" fontId="4" fillId="0" borderId="1" xfId="0" applyNumberFormat="1" applyFont="1" applyBorder="1" applyAlignment="1" applyProtection="1">
      <alignment horizontal="center" vertical="center" wrapText="1"/>
      <protection/>
    </xf>
    <xf numFmtId="3" fontId="4" fillId="0" borderId="6" xfId="0" applyNumberFormat="1" applyFont="1" applyBorder="1" applyAlignment="1" applyProtection="1">
      <alignment horizontal="center" vertical="center" wrapText="1"/>
      <protection/>
    </xf>
    <xf numFmtId="165" fontId="7" fillId="7" borderId="17" xfId="20" applyNumberFormat="1" applyFont="1" applyFill="1" applyBorder="1" applyAlignment="1" applyProtection="1">
      <alignment horizontal="center" vertical="center" wrapText="1"/>
      <protection locked="0"/>
    </xf>
    <xf numFmtId="9" fontId="8" fillId="7" borderId="17" xfId="0" applyNumberFormat="1" applyFont="1" applyFill="1" applyBorder="1" applyAlignment="1" applyProtection="1">
      <alignment horizontal="center" vertical="center" wrapText="1" shrinkToFit="1"/>
      <protection locked="0"/>
    </xf>
    <xf numFmtId="165" fontId="7" fillId="7" borderId="1" xfId="20" applyNumberFormat="1" applyFont="1" applyFill="1" applyBorder="1" applyAlignment="1" applyProtection="1">
      <alignment horizontal="center" vertical="center" wrapText="1"/>
      <protection locked="0"/>
    </xf>
    <xf numFmtId="9" fontId="8" fillId="7" borderId="1" xfId="0" applyNumberFormat="1" applyFont="1" applyFill="1" applyBorder="1" applyAlignment="1" applyProtection="1">
      <alignment horizontal="center" vertical="center" wrapText="1" shrinkToFit="1"/>
      <protection locked="0"/>
    </xf>
    <xf numFmtId="165" fontId="7" fillId="7" borderId="6" xfId="20" applyNumberFormat="1" applyFont="1" applyFill="1" applyBorder="1" applyAlignment="1" applyProtection="1">
      <alignment horizontal="center" vertical="center" wrapText="1"/>
      <protection locked="0"/>
    </xf>
    <xf numFmtId="9" fontId="8" fillId="7" borderId="6" xfId="0" applyNumberFormat="1" applyFont="1" applyFill="1" applyBorder="1" applyAlignment="1" applyProtection="1">
      <alignment horizontal="center" vertical="center" wrapText="1" shrinkToFit="1"/>
      <protection locked="0"/>
    </xf>
    <xf numFmtId="0" fontId="8" fillId="7" borderId="17" xfId="0" applyNumberFormat="1" applyFont="1" applyFill="1" applyBorder="1" applyAlignment="1" applyProtection="1">
      <alignment horizontal="center" vertical="center" wrapText="1" shrinkToFit="1"/>
      <protection locked="0"/>
    </xf>
    <xf numFmtId="0" fontId="8" fillId="7" borderId="24" xfId="0" applyNumberFormat="1" applyFont="1" applyFill="1" applyBorder="1" applyAlignment="1" applyProtection="1">
      <alignment horizontal="center" vertical="center" wrapText="1" shrinkToFit="1"/>
      <protection locked="0"/>
    </xf>
    <xf numFmtId="0" fontId="8" fillId="7" borderId="1" xfId="0" applyNumberFormat="1" applyFont="1" applyFill="1" applyBorder="1" applyAlignment="1" applyProtection="1">
      <alignment horizontal="center" vertical="center" wrapText="1" shrinkToFit="1"/>
      <protection locked="0"/>
    </xf>
    <xf numFmtId="0" fontId="8" fillId="7" borderId="25" xfId="0" applyNumberFormat="1" applyFont="1" applyFill="1" applyBorder="1" applyAlignment="1" applyProtection="1">
      <alignment horizontal="center" vertical="center" wrapText="1" shrinkToFit="1"/>
      <protection locked="0"/>
    </xf>
    <xf numFmtId="0" fontId="8" fillId="7" borderId="6" xfId="0" applyNumberFormat="1" applyFont="1" applyFill="1" applyBorder="1" applyAlignment="1" applyProtection="1">
      <alignment horizontal="center" vertical="center" wrapText="1" shrinkToFit="1"/>
      <protection locked="0"/>
    </xf>
    <xf numFmtId="0" fontId="8" fillId="7" borderId="26" xfId="0" applyNumberFormat="1" applyFont="1" applyFill="1" applyBorder="1" applyAlignment="1" applyProtection="1">
      <alignment horizontal="center" vertical="center" wrapText="1" shrinkToFit="1"/>
      <protection locked="0"/>
    </xf>
    <xf numFmtId="165" fontId="7" fillId="7" borderId="5" xfId="20" applyNumberFormat="1" applyFont="1" applyFill="1" applyBorder="1" applyAlignment="1" applyProtection="1">
      <alignment horizontal="center" vertical="center" wrapText="1"/>
      <protection locked="0"/>
    </xf>
    <xf numFmtId="9" fontId="8" fillId="7" borderId="5" xfId="0" applyNumberFormat="1" applyFont="1" applyFill="1" applyBorder="1" applyAlignment="1" applyProtection="1">
      <alignment horizontal="center" vertical="center" wrapText="1" shrinkToFit="1"/>
      <protection locked="0"/>
    </xf>
    <xf numFmtId="49" fontId="8" fillId="7" borderId="5" xfId="0" applyNumberFormat="1" applyFont="1" applyFill="1" applyBorder="1" applyAlignment="1" applyProtection="1">
      <alignment horizontal="center" vertical="center" wrapText="1" shrinkToFit="1"/>
      <protection locked="0"/>
    </xf>
    <xf numFmtId="49" fontId="8" fillId="7" borderId="27" xfId="0" applyNumberFormat="1" applyFont="1" applyFill="1" applyBorder="1" applyAlignment="1" applyProtection="1">
      <alignment horizontal="center" vertical="center" wrapText="1" shrinkToFit="1"/>
      <protection locked="0"/>
    </xf>
    <xf numFmtId="49" fontId="8" fillId="7" borderId="1" xfId="0" applyNumberFormat="1" applyFont="1" applyFill="1" applyBorder="1" applyAlignment="1" applyProtection="1">
      <alignment horizontal="center" vertical="center" wrapText="1" shrinkToFit="1"/>
      <protection locked="0"/>
    </xf>
    <xf numFmtId="49" fontId="8" fillId="7" borderId="25" xfId="0" applyNumberFormat="1" applyFont="1" applyFill="1" applyBorder="1" applyAlignment="1" applyProtection="1">
      <alignment horizontal="center" vertical="center" wrapText="1" shrinkToFit="1"/>
      <protection locked="0"/>
    </xf>
    <xf numFmtId="49" fontId="8" fillId="7" borderId="6" xfId="0" applyNumberFormat="1" applyFont="1" applyFill="1" applyBorder="1" applyAlignment="1" applyProtection="1">
      <alignment horizontal="center" vertical="center" wrapText="1" shrinkToFit="1"/>
      <protection locked="0"/>
    </xf>
    <xf numFmtId="49" fontId="8" fillId="7" borderId="28" xfId="0" applyNumberFormat="1" applyFont="1" applyFill="1" applyBorder="1" applyAlignment="1" applyProtection="1">
      <alignment horizontal="center" vertical="center" wrapText="1" shrinkToFit="1"/>
      <protection locked="0"/>
    </xf>
    <xf numFmtId="165" fontId="16" fillId="8" borderId="15" xfId="0" applyNumberFormat="1" applyFont="1" applyFill="1" applyBorder="1" applyAlignment="1">
      <alignment horizontal="center" vertical="center"/>
    </xf>
    <xf numFmtId="165" fontId="16" fillId="8" borderId="29" xfId="0" applyNumberFormat="1" applyFont="1" applyFill="1" applyBorder="1" applyAlignment="1">
      <alignment horizontal="center" vertical="center"/>
    </xf>
    <xf numFmtId="49" fontId="8" fillId="7" borderId="30" xfId="0" applyNumberFormat="1" applyFont="1" applyFill="1" applyBorder="1" applyAlignment="1" applyProtection="1">
      <alignment horizontal="center" vertical="center" wrapText="1" shrinkToFit="1"/>
      <protection locked="0"/>
    </xf>
    <xf numFmtId="49" fontId="8" fillId="7" borderId="31" xfId="0" applyNumberFormat="1" applyFont="1" applyFill="1" applyBorder="1" applyAlignment="1" applyProtection="1">
      <alignment horizontal="center" vertical="center" wrapText="1" shrinkToFit="1"/>
      <protection locked="0"/>
    </xf>
    <xf numFmtId="49" fontId="8" fillId="7" borderId="32" xfId="0" applyNumberFormat="1" applyFont="1" applyFill="1" applyBorder="1" applyAlignment="1" applyProtection="1">
      <alignment horizontal="center" vertical="center" wrapText="1" shrinkToFit="1"/>
      <protection locked="0"/>
    </xf>
    <xf numFmtId="49" fontId="8" fillId="7" borderId="26" xfId="0" applyNumberFormat="1" applyFont="1" applyFill="1" applyBorder="1" applyAlignment="1" applyProtection="1">
      <alignment horizontal="center" vertical="center" wrapText="1" shrinkToFit="1"/>
      <protection locked="0"/>
    </xf>
    <xf numFmtId="165" fontId="7" fillId="7" borderId="23" xfId="20" applyNumberFormat="1" applyFont="1" applyFill="1" applyBorder="1" applyAlignment="1" applyProtection="1">
      <alignment horizontal="center" vertical="center" wrapText="1"/>
      <protection locked="0"/>
    </xf>
    <xf numFmtId="9" fontId="8" fillId="7" borderId="23" xfId="0" applyNumberFormat="1" applyFont="1" applyFill="1" applyBorder="1" applyAlignment="1" applyProtection="1">
      <alignment horizontal="center" vertical="center" wrapText="1" shrinkToFit="1"/>
      <protection locked="0"/>
    </xf>
    <xf numFmtId="49" fontId="8" fillId="7" borderId="17" xfId="0" applyNumberFormat="1" applyFont="1" applyFill="1" applyBorder="1" applyAlignment="1" applyProtection="1">
      <alignment horizontal="center" vertical="center" wrapText="1" shrinkToFit="1"/>
      <protection locked="0"/>
    </xf>
    <xf numFmtId="49" fontId="8" fillId="7" borderId="33" xfId="0" applyNumberFormat="1" applyFont="1" applyFill="1" applyBorder="1" applyAlignment="1" applyProtection="1">
      <alignment horizontal="center" vertical="center" wrapText="1" shrinkToFit="1"/>
      <protection locked="0"/>
    </xf>
    <xf numFmtId="49" fontId="8" fillId="7" borderId="23" xfId="0" applyNumberFormat="1" applyFont="1" applyFill="1" applyBorder="1" applyAlignment="1" applyProtection="1">
      <alignment horizontal="center" vertical="center" wrapText="1" shrinkToFit="1"/>
      <protection locked="0"/>
    </xf>
    <xf numFmtId="49" fontId="8" fillId="7" borderId="34" xfId="0" applyNumberFormat="1" applyFont="1" applyFill="1" applyBorder="1" applyAlignment="1" applyProtection="1">
      <alignment horizontal="center" vertical="center" wrapText="1" shrinkToFit="1"/>
      <protection locked="0"/>
    </xf>
    <xf numFmtId="165" fontId="16" fillId="8" borderId="19" xfId="0" applyNumberFormat="1" applyFont="1" applyFill="1" applyBorder="1" applyAlignment="1">
      <alignment horizontal="center" vertical="center"/>
    </xf>
    <xf numFmtId="165" fontId="13" fillId="9" borderId="29" xfId="0" applyNumberFormat="1" applyFont="1" applyFill="1" applyBorder="1" applyAlignment="1">
      <alignment horizontal="center" vertical="center"/>
    </xf>
    <xf numFmtId="165" fontId="13" fillId="9" borderId="15" xfId="0" applyNumberFormat="1" applyFont="1" applyFill="1" applyBorder="1" applyAlignment="1">
      <alignment horizontal="center" vertical="center"/>
    </xf>
    <xf numFmtId="165" fontId="13" fillId="9" borderId="19" xfId="0" applyNumberFormat="1" applyFont="1" applyFill="1" applyBorder="1" applyAlignment="1">
      <alignment horizontal="center" vertical="center"/>
    </xf>
    <xf numFmtId="0" fontId="0" fillId="0" borderId="0" xfId="0" applyAlignment="1">
      <alignment horizontal="center" vertical="center"/>
    </xf>
    <xf numFmtId="0" fontId="4" fillId="2" borderId="0" xfId="0" applyFont="1" applyFill="1" applyAlignment="1" applyProtection="1">
      <alignment horizontal="right" vertical="center"/>
      <protection/>
    </xf>
    <xf numFmtId="0" fontId="4" fillId="2" borderId="0" xfId="0" applyFont="1" applyFill="1" applyAlignment="1" applyProtection="1">
      <alignment horizontal="center" vertical="center"/>
      <protection/>
    </xf>
    <xf numFmtId="0" fontId="18" fillId="6" borderId="0" xfId="0" applyFont="1" applyFill="1" applyAlignment="1" applyProtection="1">
      <alignment horizontal="right" vertical="center"/>
      <protection locked="0"/>
    </xf>
    <xf numFmtId="0" fontId="9" fillId="0" borderId="35"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4" fillId="0" borderId="0" xfId="0" applyFont="1" applyFill="1" applyAlignment="1">
      <alignment horizontal="right"/>
    </xf>
    <xf numFmtId="0" fontId="4" fillId="0" borderId="0" xfId="0" applyFont="1" applyAlignment="1">
      <alignment/>
    </xf>
    <xf numFmtId="0" fontId="3" fillId="10" borderId="3"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12" fillId="10" borderId="4" xfId="0" applyFont="1" applyFill="1" applyBorder="1" applyAlignment="1">
      <alignment/>
    </xf>
    <xf numFmtId="0" fontId="3" fillId="4" borderId="3"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4"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9" fillId="0" borderId="39" xfId="0" applyFont="1" applyFill="1" applyBorder="1" applyAlignment="1">
      <alignment horizontal="left" wrapText="1"/>
    </xf>
    <xf numFmtId="0" fontId="9" fillId="0" borderId="40" xfId="0" applyFont="1" applyFill="1" applyBorder="1" applyAlignment="1">
      <alignment horizontal="left" wrapText="1"/>
    </xf>
    <xf numFmtId="0" fontId="9" fillId="0" borderId="28" xfId="0" applyFont="1" applyFill="1" applyBorder="1" applyAlignment="1">
      <alignment horizontal="left" wrapText="1"/>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4" fillId="0" borderId="0" xfId="0" applyFont="1" applyFill="1" applyBorder="1" applyAlignment="1">
      <alignment horizontal="left" wrapText="1"/>
    </xf>
    <xf numFmtId="165" fontId="10" fillId="2" borderId="3" xfId="0" applyNumberFormat="1" applyFont="1" applyFill="1" applyBorder="1" applyAlignment="1">
      <alignment horizontal="left" vertical="center"/>
    </xf>
    <xf numFmtId="165" fontId="10" fillId="2" borderId="2" xfId="0" applyNumberFormat="1" applyFont="1" applyFill="1" applyBorder="1" applyAlignment="1">
      <alignment horizontal="left" vertical="center"/>
    </xf>
    <xf numFmtId="0" fontId="6" fillId="0" borderId="0" xfId="0" applyFont="1" applyFill="1" applyBorder="1" applyAlignment="1">
      <alignment vertical="center" wrapText="1"/>
    </xf>
    <xf numFmtId="0" fontId="1" fillId="0" borderId="0" xfId="0" applyFont="1" applyFill="1" applyBorder="1" applyAlignment="1">
      <alignment vertical="center"/>
    </xf>
    <xf numFmtId="0" fontId="4" fillId="0" borderId="0" xfId="0" applyFont="1" applyBorder="1" applyAlignment="1">
      <alignment/>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13" fillId="11" borderId="3" xfId="0" applyFont="1" applyFill="1" applyBorder="1" applyAlignment="1">
      <alignment horizontal="center" vertical="center"/>
    </xf>
    <xf numFmtId="0" fontId="13" fillId="11" borderId="2" xfId="0" applyFont="1" applyFill="1" applyBorder="1" applyAlignment="1">
      <alignment horizontal="center" vertical="center"/>
    </xf>
    <xf numFmtId="0" fontId="13" fillId="11" borderId="4" xfId="0" applyFont="1" applyFill="1" applyBorder="1" applyAlignment="1">
      <alignment horizontal="center" vertical="center"/>
    </xf>
    <xf numFmtId="0" fontId="6" fillId="0" borderId="0" xfId="0" applyFont="1" applyAlignment="1">
      <alignment horizontal="left" vertical="center"/>
    </xf>
    <xf numFmtId="165" fontId="16" fillId="8" borderId="3" xfId="0" applyNumberFormat="1" applyFont="1" applyFill="1" applyBorder="1" applyAlignment="1">
      <alignment horizontal="center" vertical="center"/>
    </xf>
    <xf numFmtId="165" fontId="16" fillId="8" borderId="4" xfId="0" applyNumberFormat="1" applyFont="1" applyFill="1" applyBorder="1" applyAlignment="1">
      <alignment horizontal="center" vertical="center"/>
    </xf>
    <xf numFmtId="165" fontId="13" fillId="5" borderId="3" xfId="0" applyNumberFormat="1" applyFont="1" applyFill="1" applyBorder="1" applyAlignment="1">
      <alignment horizontal="center" vertical="center"/>
    </xf>
    <xf numFmtId="165" fontId="13" fillId="5" borderId="4" xfId="0" applyNumberFormat="1" applyFont="1" applyFill="1" applyBorder="1" applyAlignment="1">
      <alignment horizontal="center" vertical="center"/>
    </xf>
    <xf numFmtId="0" fontId="10" fillId="8" borderId="3" xfId="0" applyFont="1" applyFill="1" applyBorder="1" applyAlignment="1">
      <alignment vertical="center" wrapText="1"/>
    </xf>
    <xf numFmtId="0" fontId="14" fillId="8" borderId="2" xfId="0" applyFont="1" applyFill="1" applyBorder="1" applyAlignment="1">
      <alignment vertical="center" wrapText="1"/>
    </xf>
    <xf numFmtId="0" fontId="10" fillId="5" borderId="3" xfId="0" applyFont="1" applyFill="1" applyBorder="1" applyAlignment="1">
      <alignment wrapText="1"/>
    </xf>
    <xf numFmtId="0" fontId="14" fillId="0" borderId="2" xfId="0" applyFont="1" applyBorder="1" applyAlignment="1">
      <alignment wrapText="1"/>
    </xf>
    <xf numFmtId="0" fontId="1" fillId="2" borderId="0" xfId="0" applyFont="1" applyFill="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7" fillId="0" borderId="39" xfId="0" applyFont="1" applyFill="1" applyBorder="1" applyAlignment="1">
      <alignment horizontal="left" wrapText="1"/>
    </xf>
    <xf numFmtId="0" fontId="7" fillId="0" borderId="40" xfId="0" applyFont="1" applyFill="1" applyBorder="1" applyAlignment="1">
      <alignment horizontal="left" wrapText="1"/>
    </xf>
    <xf numFmtId="0" fontId="7" fillId="0" borderId="28" xfId="0" applyFont="1" applyFill="1" applyBorder="1" applyAlignment="1">
      <alignment horizontal="left" wrapText="1"/>
    </xf>
    <xf numFmtId="0" fontId="10" fillId="5" borderId="3" xfId="0" applyFont="1" applyFill="1" applyBorder="1" applyAlignment="1">
      <alignment vertical="center" wrapText="1"/>
    </xf>
    <xf numFmtId="0" fontId="14" fillId="0" borderId="2" xfId="0" applyFont="1" applyBorder="1" applyAlignment="1">
      <alignment vertical="center" wrapText="1"/>
    </xf>
    <xf numFmtId="0" fontId="4" fillId="0" borderId="0" xfId="0" applyFont="1" applyFill="1" applyBorder="1" applyAlignment="1">
      <alignment horizontal="left" vertical="center" wrapText="1"/>
    </xf>
    <xf numFmtId="165" fontId="10" fillId="2" borderId="41" xfId="0" applyNumberFormat="1" applyFont="1" applyFill="1" applyBorder="1" applyAlignment="1">
      <alignment horizontal="left" vertical="center"/>
    </xf>
    <xf numFmtId="165" fontId="10" fillId="2" borderId="7" xfId="0" applyNumberFormat="1" applyFont="1" applyFill="1" applyBorder="1" applyAlignment="1">
      <alignment horizontal="left" vertical="center"/>
    </xf>
    <xf numFmtId="165" fontId="10" fillId="2" borderId="8" xfId="0" applyNumberFormat="1" applyFont="1" applyFill="1" applyBorder="1" applyAlignment="1">
      <alignment horizontal="left" vertical="center"/>
    </xf>
    <xf numFmtId="0" fontId="7" fillId="0" borderId="37" xfId="0" applyFont="1" applyFill="1" applyBorder="1" applyAlignment="1">
      <alignment horizontal="left" wrapText="1"/>
    </xf>
    <xf numFmtId="0" fontId="7" fillId="0" borderId="38" xfId="0" applyFont="1" applyFill="1" applyBorder="1" applyAlignment="1">
      <alignment horizontal="left" wrapText="1"/>
    </xf>
    <xf numFmtId="0" fontId="7" fillId="0" borderId="25" xfId="0" applyFont="1" applyFill="1" applyBorder="1" applyAlignment="1">
      <alignment horizontal="left" wrapText="1"/>
    </xf>
    <xf numFmtId="0" fontId="13" fillId="9" borderId="3" xfId="0" applyFont="1" applyFill="1" applyBorder="1" applyAlignment="1">
      <alignment horizontal="center" vertical="center"/>
    </xf>
    <xf numFmtId="0" fontId="13" fillId="9" borderId="2" xfId="0" applyFont="1" applyFill="1" applyBorder="1" applyAlignment="1">
      <alignment horizontal="center" vertical="center"/>
    </xf>
    <xf numFmtId="0" fontId="13" fillId="9" borderId="4" xfId="0" applyFont="1" applyFill="1" applyBorder="1" applyAlignment="1">
      <alignment horizontal="center" vertical="center"/>
    </xf>
    <xf numFmtId="0" fontId="4" fillId="0" borderId="0" xfId="0" applyFont="1" applyFill="1" applyBorder="1" applyAlignment="1">
      <alignment wrapText="1"/>
    </xf>
    <xf numFmtId="0" fontId="10" fillId="7" borderId="3" xfId="0" applyFont="1" applyFill="1" applyBorder="1" applyAlignment="1">
      <alignment vertical="center" wrapText="1"/>
    </xf>
    <xf numFmtId="0" fontId="14" fillId="7" borderId="2" xfId="0" applyFont="1" applyFill="1" applyBorder="1" applyAlignment="1">
      <alignment vertical="center" wrapText="1"/>
    </xf>
    <xf numFmtId="0" fontId="1" fillId="2" borderId="0" xfId="0" applyFont="1" applyFill="1" applyAlignment="1">
      <alignment wrapText="1"/>
    </xf>
    <xf numFmtId="0" fontId="4" fillId="0" borderId="0" xfId="0" applyFont="1" applyAlignment="1">
      <alignment wrapText="1"/>
    </xf>
    <xf numFmtId="165" fontId="16" fillId="7" borderId="3" xfId="0" applyNumberFormat="1" applyFont="1" applyFill="1" applyBorder="1" applyAlignment="1">
      <alignment horizontal="center" vertical="center"/>
    </xf>
    <xf numFmtId="165" fontId="16" fillId="7" borderId="4" xfId="0" applyNumberFormat="1" applyFont="1" applyFill="1" applyBorder="1" applyAlignment="1">
      <alignment horizontal="center" vertical="center"/>
    </xf>
    <xf numFmtId="0" fontId="3" fillId="4" borderId="35" xfId="0" applyFont="1" applyFill="1" applyBorder="1" applyAlignment="1">
      <alignment vertical="center" wrapText="1"/>
    </xf>
    <xf numFmtId="0" fontId="3" fillId="4" borderId="36" xfId="0" applyFont="1" applyFill="1" applyBorder="1" applyAlignment="1">
      <alignment vertical="center" wrapText="1"/>
    </xf>
    <xf numFmtId="0" fontId="3" fillId="4" borderId="27" xfId="0" applyFont="1" applyFill="1" applyBorder="1" applyAlignment="1">
      <alignment vertical="center" wrapText="1"/>
    </xf>
    <xf numFmtId="0" fontId="3" fillId="4" borderId="42" xfId="0" applyFont="1" applyFill="1" applyBorder="1" applyAlignment="1">
      <alignment vertical="center" wrapText="1"/>
    </xf>
    <xf numFmtId="0" fontId="3" fillId="4" borderId="43" xfId="0" applyFont="1" applyFill="1" applyBorder="1" applyAlignment="1">
      <alignment vertical="center" wrapText="1"/>
    </xf>
    <xf numFmtId="0" fontId="3" fillId="4" borderId="24" xfId="0" applyFont="1" applyFill="1" applyBorder="1" applyAlignment="1">
      <alignmen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24" xfId="0" applyFont="1"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Procenta"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tabSelected="1" workbookViewId="0" topLeftCell="A1">
      <selection activeCell="P3" sqref="P3"/>
    </sheetView>
  </sheetViews>
  <sheetFormatPr defaultColWidth="9.140625" defaultRowHeight="15"/>
  <cols>
    <col min="1" max="1" width="14.57421875" style="12" customWidth="1"/>
    <col min="2" max="2" width="12.28125" style="6" customWidth="1"/>
    <col min="3" max="3" width="12.00390625" style="6" customWidth="1"/>
    <col min="4" max="4" width="10.140625" style="6" customWidth="1"/>
    <col min="5" max="5" width="14.57421875" style="13" customWidth="1"/>
    <col min="6" max="6" width="15.421875" style="14" customWidth="1"/>
    <col min="7" max="7" width="7.57421875" style="6" customWidth="1"/>
    <col min="8" max="8" width="18.8515625" style="15" customWidth="1"/>
    <col min="9" max="9" width="18.57421875" style="15" customWidth="1"/>
    <col min="10" max="13" width="15.7109375" style="6" customWidth="1"/>
    <col min="14" max="14" width="15.57421875" style="6" customWidth="1"/>
    <col min="15" max="15" width="18.00390625" style="6" customWidth="1"/>
    <col min="16" max="17" width="9.140625" style="6" customWidth="1"/>
    <col min="18" max="18" width="12.140625" style="6" customWidth="1"/>
    <col min="19" max="20" width="9.140625" style="6" customWidth="1"/>
    <col min="21" max="21" width="14.28125" style="6" customWidth="1"/>
    <col min="22" max="16384" width="9.140625" style="6" customWidth="1"/>
  </cols>
  <sheetData>
    <row r="1" spans="1:14" ht="13.5" thickBot="1">
      <c r="A1" s="2"/>
      <c r="B1" s="3"/>
      <c r="C1" s="3"/>
      <c r="D1" s="3"/>
      <c r="E1" s="4"/>
      <c r="F1" s="5"/>
      <c r="G1" s="3"/>
      <c r="H1" s="130"/>
      <c r="I1" s="130"/>
      <c r="J1" s="131"/>
      <c r="K1" s="131"/>
      <c r="L1" s="131"/>
      <c r="M1" s="131"/>
      <c r="N1" s="131"/>
    </row>
    <row r="2" spans="1:14" ht="18.75" thickBot="1">
      <c r="A2" s="132" t="s">
        <v>44</v>
      </c>
      <c r="B2" s="133"/>
      <c r="C2" s="133"/>
      <c r="D2" s="133"/>
      <c r="E2" s="133"/>
      <c r="F2" s="133"/>
      <c r="G2" s="133"/>
      <c r="H2" s="133"/>
      <c r="I2" s="133"/>
      <c r="J2" s="133"/>
      <c r="K2" s="133"/>
      <c r="L2" s="133"/>
      <c r="M2" s="133"/>
      <c r="N2" s="134"/>
    </row>
    <row r="3" spans="1:14" ht="35.25" customHeight="1" thickBot="1">
      <c r="A3" s="135" t="s">
        <v>12</v>
      </c>
      <c r="B3" s="136"/>
      <c r="C3" s="137"/>
      <c r="D3" s="136" t="s">
        <v>93</v>
      </c>
      <c r="E3" s="136"/>
      <c r="F3" s="136"/>
      <c r="G3" s="136"/>
      <c r="H3" s="136"/>
      <c r="I3" s="136"/>
      <c r="J3" s="136"/>
      <c r="K3" s="136"/>
      <c r="L3" s="136"/>
      <c r="M3" s="136"/>
      <c r="N3" s="137"/>
    </row>
    <row r="4" spans="1:14" ht="35.25" customHeight="1" thickBot="1">
      <c r="A4" s="42" t="s">
        <v>32</v>
      </c>
      <c r="B4" s="43"/>
      <c r="C4" s="44"/>
      <c r="D4" s="135" t="s">
        <v>75</v>
      </c>
      <c r="E4" s="136"/>
      <c r="F4" s="136"/>
      <c r="G4" s="136"/>
      <c r="H4" s="136"/>
      <c r="I4" s="136"/>
      <c r="J4" s="136"/>
      <c r="K4" s="136"/>
      <c r="L4" s="136"/>
      <c r="M4" s="136"/>
      <c r="N4" s="137"/>
    </row>
    <row r="5" spans="1:14" ht="35.25" customHeight="1">
      <c r="A5" s="124" t="s">
        <v>10</v>
      </c>
      <c r="B5" s="125"/>
      <c r="C5" s="126"/>
      <c r="D5" s="127" t="s">
        <v>4</v>
      </c>
      <c r="E5" s="128"/>
      <c r="F5" s="128"/>
      <c r="G5" s="128"/>
      <c r="H5" s="128"/>
      <c r="I5" s="128"/>
      <c r="J5" s="128"/>
      <c r="K5" s="128"/>
      <c r="L5" s="128"/>
      <c r="M5" s="128"/>
      <c r="N5" s="129"/>
    </row>
    <row r="6" spans="1:14" ht="35.25" customHeight="1">
      <c r="A6" s="138" t="s">
        <v>30</v>
      </c>
      <c r="B6" s="139"/>
      <c r="C6" s="140"/>
      <c r="D6" s="141" t="s">
        <v>4</v>
      </c>
      <c r="E6" s="142"/>
      <c r="F6" s="142"/>
      <c r="G6" s="142"/>
      <c r="H6" s="142"/>
      <c r="I6" s="142"/>
      <c r="J6" s="142"/>
      <c r="K6" s="142"/>
      <c r="L6" s="142"/>
      <c r="M6" s="142"/>
      <c r="N6" s="143"/>
    </row>
    <row r="7" spans="1:14" ht="35.25" customHeight="1">
      <c r="A7" s="138" t="s">
        <v>11</v>
      </c>
      <c r="B7" s="139"/>
      <c r="C7" s="140"/>
      <c r="D7" s="141" t="s">
        <v>4</v>
      </c>
      <c r="E7" s="142"/>
      <c r="F7" s="142"/>
      <c r="G7" s="142"/>
      <c r="H7" s="142"/>
      <c r="I7" s="142"/>
      <c r="J7" s="142"/>
      <c r="K7" s="142"/>
      <c r="L7" s="142"/>
      <c r="M7" s="142"/>
      <c r="N7" s="143"/>
    </row>
    <row r="8" spans="1:14" ht="35.25" customHeight="1" thickBot="1">
      <c r="A8" s="144" t="s">
        <v>65</v>
      </c>
      <c r="B8" s="145"/>
      <c r="C8" s="146"/>
      <c r="D8" s="147" t="s">
        <v>4</v>
      </c>
      <c r="E8" s="148"/>
      <c r="F8" s="148"/>
      <c r="G8" s="148"/>
      <c r="H8" s="148"/>
      <c r="I8" s="148"/>
      <c r="J8" s="148"/>
      <c r="K8" s="148"/>
      <c r="L8" s="148"/>
      <c r="M8" s="148"/>
      <c r="N8" s="149"/>
    </row>
    <row r="9" spans="1:14" ht="13.5" thickBot="1">
      <c r="A9" s="24"/>
      <c r="B9" s="23"/>
      <c r="C9" s="23"/>
      <c r="D9" s="23"/>
      <c r="E9" s="36"/>
      <c r="F9" s="23"/>
      <c r="G9" s="23"/>
      <c r="H9" s="23"/>
      <c r="I9" s="23"/>
      <c r="J9" s="23"/>
      <c r="K9" s="23"/>
      <c r="L9" s="23"/>
      <c r="M9" s="23"/>
      <c r="N9" s="25"/>
    </row>
    <row r="10" spans="1:14" ht="79.5" customHeight="1">
      <c r="A10" s="150" t="s">
        <v>97</v>
      </c>
      <c r="B10" s="150"/>
      <c r="C10" s="150"/>
      <c r="D10" s="150"/>
      <c r="E10" s="150"/>
      <c r="F10" s="150"/>
      <c r="G10" s="150"/>
      <c r="H10" s="150"/>
      <c r="I10" s="150"/>
      <c r="J10" s="150"/>
      <c r="K10" s="150"/>
      <c r="L10" s="150"/>
      <c r="M10" s="150"/>
      <c r="N10" s="150"/>
    </row>
    <row r="11" spans="1:14" ht="77.25" customHeight="1" thickBot="1">
      <c r="A11" s="150" t="s">
        <v>109</v>
      </c>
      <c r="B11" s="150"/>
      <c r="C11" s="150"/>
      <c r="D11" s="150"/>
      <c r="E11" s="150"/>
      <c r="F11" s="150"/>
      <c r="G11" s="150"/>
      <c r="H11" s="150"/>
      <c r="I11" s="150"/>
      <c r="J11" s="150"/>
      <c r="K11" s="150"/>
      <c r="L11" s="150"/>
      <c r="M11" s="150"/>
      <c r="N11" s="150"/>
    </row>
    <row r="12" spans="1:14" ht="25.5" customHeight="1" thickBot="1">
      <c r="A12" s="158" t="s">
        <v>33</v>
      </c>
      <c r="B12" s="159"/>
      <c r="C12" s="159"/>
      <c r="D12" s="159"/>
      <c r="E12" s="159"/>
      <c r="F12" s="159"/>
      <c r="G12" s="159"/>
      <c r="H12" s="159"/>
      <c r="I12" s="159"/>
      <c r="J12" s="159"/>
      <c r="K12" s="159"/>
      <c r="L12" s="159"/>
      <c r="M12" s="159"/>
      <c r="N12" s="160"/>
    </row>
    <row r="13" spans="1:14" ht="77.25" thickBot="1">
      <c r="A13" s="54" t="s">
        <v>0</v>
      </c>
      <c r="B13" s="59" t="s">
        <v>94</v>
      </c>
      <c r="C13" s="80" t="s">
        <v>95</v>
      </c>
      <c r="D13" s="56" t="s">
        <v>6</v>
      </c>
      <c r="E13" s="57" t="s">
        <v>22</v>
      </c>
      <c r="F13" s="55" t="s">
        <v>2</v>
      </c>
      <c r="G13" s="58" t="s">
        <v>3</v>
      </c>
      <c r="H13" s="59" t="s">
        <v>56</v>
      </c>
      <c r="I13" s="59" t="s">
        <v>57</v>
      </c>
      <c r="J13" s="55" t="s">
        <v>92</v>
      </c>
      <c r="K13" s="61" t="s">
        <v>96</v>
      </c>
      <c r="L13" s="60" t="s">
        <v>7</v>
      </c>
      <c r="M13" s="61" t="s">
        <v>9</v>
      </c>
      <c r="N13" s="62" t="s">
        <v>6</v>
      </c>
    </row>
    <row r="14" spans="1:14" s="12" customFormat="1" ht="50.25" customHeight="1">
      <c r="A14" s="51" t="s">
        <v>34</v>
      </c>
      <c r="B14" s="81">
        <v>70</v>
      </c>
      <c r="C14" s="81">
        <v>110</v>
      </c>
      <c r="D14" s="81">
        <v>1400</v>
      </c>
      <c r="E14" s="52" t="s">
        <v>46</v>
      </c>
      <c r="F14" s="84">
        <v>0</v>
      </c>
      <c r="G14" s="85">
        <v>0</v>
      </c>
      <c r="H14" s="53">
        <f>SUM(E14*F14)</f>
        <v>0</v>
      </c>
      <c r="I14" s="53">
        <f>H14+(H14*G14)</f>
        <v>0</v>
      </c>
      <c r="J14" s="90" t="s">
        <v>4</v>
      </c>
      <c r="K14" s="90" t="s">
        <v>4</v>
      </c>
      <c r="L14" s="90" t="s">
        <v>4</v>
      </c>
      <c r="M14" s="90" t="s">
        <v>4</v>
      </c>
      <c r="N14" s="91" t="s">
        <v>4</v>
      </c>
    </row>
    <row r="15" spans="1:14" s="12" customFormat="1" ht="50.25" customHeight="1">
      <c r="A15" s="37" t="s">
        <v>35</v>
      </c>
      <c r="B15" s="82">
        <v>90</v>
      </c>
      <c r="C15" s="82">
        <v>120</v>
      </c>
      <c r="D15" s="82">
        <v>1400</v>
      </c>
      <c r="E15" s="1" t="s">
        <v>47</v>
      </c>
      <c r="F15" s="86">
        <v>0</v>
      </c>
      <c r="G15" s="87">
        <v>0</v>
      </c>
      <c r="H15" s="22">
        <f aca="true" t="shared" si="0" ref="H15:H23">SUM(E15*F15)</f>
        <v>0</v>
      </c>
      <c r="I15" s="22">
        <f aca="true" t="shared" si="1" ref="I15:I23">H15+(H15*G15)</f>
        <v>0</v>
      </c>
      <c r="J15" s="92" t="s">
        <v>4</v>
      </c>
      <c r="K15" s="90" t="s">
        <v>4</v>
      </c>
      <c r="L15" s="92" t="s">
        <v>4</v>
      </c>
      <c r="M15" s="92" t="s">
        <v>4</v>
      </c>
      <c r="N15" s="93" t="s">
        <v>4</v>
      </c>
    </row>
    <row r="16" spans="1:14" s="12" customFormat="1" ht="50.25" customHeight="1">
      <c r="A16" s="37" t="s">
        <v>36</v>
      </c>
      <c r="B16" s="82">
        <v>90</v>
      </c>
      <c r="C16" s="82">
        <v>120</v>
      </c>
      <c r="D16" s="82">
        <v>1900</v>
      </c>
      <c r="E16" s="1" t="s">
        <v>48</v>
      </c>
      <c r="F16" s="86">
        <v>0</v>
      </c>
      <c r="G16" s="87">
        <v>0</v>
      </c>
      <c r="H16" s="22">
        <f t="shared" si="0"/>
        <v>0</v>
      </c>
      <c r="I16" s="22">
        <f t="shared" si="1"/>
        <v>0</v>
      </c>
      <c r="J16" s="92" t="s">
        <v>4</v>
      </c>
      <c r="K16" s="90" t="s">
        <v>4</v>
      </c>
      <c r="L16" s="92" t="s">
        <v>4</v>
      </c>
      <c r="M16" s="92" t="s">
        <v>4</v>
      </c>
      <c r="N16" s="93" t="s">
        <v>4</v>
      </c>
    </row>
    <row r="17" spans="1:14" s="12" customFormat="1" ht="50.25" customHeight="1">
      <c r="A17" s="37" t="s">
        <v>37</v>
      </c>
      <c r="B17" s="82">
        <v>90</v>
      </c>
      <c r="C17" s="82">
        <v>120</v>
      </c>
      <c r="D17" s="82">
        <v>2400</v>
      </c>
      <c r="E17" s="1" t="s">
        <v>49</v>
      </c>
      <c r="F17" s="86">
        <v>0</v>
      </c>
      <c r="G17" s="87">
        <v>0</v>
      </c>
      <c r="H17" s="22">
        <f t="shared" si="0"/>
        <v>0</v>
      </c>
      <c r="I17" s="22">
        <f t="shared" si="1"/>
        <v>0</v>
      </c>
      <c r="J17" s="92" t="s">
        <v>4</v>
      </c>
      <c r="K17" s="90" t="s">
        <v>4</v>
      </c>
      <c r="L17" s="92" t="s">
        <v>4</v>
      </c>
      <c r="M17" s="92" t="s">
        <v>4</v>
      </c>
      <c r="N17" s="93" t="s">
        <v>4</v>
      </c>
    </row>
    <row r="18" spans="1:14" s="12" customFormat="1" ht="50.25" customHeight="1">
      <c r="A18" s="37" t="s">
        <v>38</v>
      </c>
      <c r="B18" s="82">
        <v>100</v>
      </c>
      <c r="C18" s="82">
        <v>150</v>
      </c>
      <c r="D18" s="82">
        <v>2000</v>
      </c>
      <c r="E18" s="1" t="s">
        <v>50</v>
      </c>
      <c r="F18" s="86">
        <v>0</v>
      </c>
      <c r="G18" s="87">
        <v>0</v>
      </c>
      <c r="H18" s="22">
        <f t="shared" si="0"/>
        <v>0</v>
      </c>
      <c r="I18" s="22">
        <f t="shared" si="1"/>
        <v>0</v>
      </c>
      <c r="J18" s="92" t="s">
        <v>4</v>
      </c>
      <c r="K18" s="90" t="s">
        <v>4</v>
      </c>
      <c r="L18" s="92" t="s">
        <v>4</v>
      </c>
      <c r="M18" s="92" t="s">
        <v>4</v>
      </c>
      <c r="N18" s="93" t="s">
        <v>4</v>
      </c>
    </row>
    <row r="19" spans="1:14" s="12" customFormat="1" ht="50.25" customHeight="1">
      <c r="A19" s="37" t="s">
        <v>39</v>
      </c>
      <c r="B19" s="82">
        <v>120</v>
      </c>
      <c r="C19" s="82">
        <v>150</v>
      </c>
      <c r="D19" s="82">
        <v>2000</v>
      </c>
      <c r="E19" s="1" t="s">
        <v>51</v>
      </c>
      <c r="F19" s="86">
        <v>0</v>
      </c>
      <c r="G19" s="87">
        <v>0</v>
      </c>
      <c r="H19" s="22">
        <f t="shared" si="0"/>
        <v>0</v>
      </c>
      <c r="I19" s="22">
        <f t="shared" si="1"/>
        <v>0</v>
      </c>
      <c r="J19" s="92" t="s">
        <v>4</v>
      </c>
      <c r="K19" s="90" t="s">
        <v>4</v>
      </c>
      <c r="L19" s="92" t="s">
        <v>4</v>
      </c>
      <c r="M19" s="92" t="s">
        <v>4</v>
      </c>
      <c r="N19" s="93" t="s">
        <v>4</v>
      </c>
    </row>
    <row r="20" spans="1:14" s="12" customFormat="1" ht="50.25" customHeight="1">
      <c r="A20" s="37" t="s">
        <v>40</v>
      </c>
      <c r="B20" s="82">
        <v>100</v>
      </c>
      <c r="C20" s="82">
        <v>150</v>
      </c>
      <c r="D20" s="82">
        <v>2500</v>
      </c>
      <c r="E20" s="1" t="s">
        <v>52</v>
      </c>
      <c r="F20" s="86">
        <v>0</v>
      </c>
      <c r="G20" s="87">
        <v>0</v>
      </c>
      <c r="H20" s="22">
        <f t="shared" si="0"/>
        <v>0</v>
      </c>
      <c r="I20" s="22">
        <f t="shared" si="1"/>
        <v>0</v>
      </c>
      <c r="J20" s="92" t="s">
        <v>4</v>
      </c>
      <c r="K20" s="90" t="s">
        <v>4</v>
      </c>
      <c r="L20" s="92" t="s">
        <v>4</v>
      </c>
      <c r="M20" s="92" t="s">
        <v>4</v>
      </c>
      <c r="N20" s="93" t="s">
        <v>4</v>
      </c>
    </row>
    <row r="21" spans="1:14" s="12" customFormat="1" ht="50.25" customHeight="1">
      <c r="A21" s="37" t="s">
        <v>41</v>
      </c>
      <c r="B21" s="82">
        <v>120</v>
      </c>
      <c r="C21" s="82">
        <v>150</v>
      </c>
      <c r="D21" s="82">
        <v>2500</v>
      </c>
      <c r="E21" s="1" t="s">
        <v>53</v>
      </c>
      <c r="F21" s="86">
        <v>0</v>
      </c>
      <c r="G21" s="87">
        <v>0</v>
      </c>
      <c r="H21" s="22">
        <f t="shared" si="0"/>
        <v>0</v>
      </c>
      <c r="I21" s="22">
        <f t="shared" si="1"/>
        <v>0</v>
      </c>
      <c r="J21" s="92" t="s">
        <v>4</v>
      </c>
      <c r="K21" s="90" t="s">
        <v>4</v>
      </c>
      <c r="L21" s="92" t="s">
        <v>4</v>
      </c>
      <c r="M21" s="92" t="s">
        <v>4</v>
      </c>
      <c r="N21" s="93" t="s">
        <v>4</v>
      </c>
    </row>
    <row r="22" spans="1:14" s="12" customFormat="1" ht="50.25" customHeight="1">
      <c r="A22" s="37" t="s">
        <v>42</v>
      </c>
      <c r="B22" s="82">
        <v>150</v>
      </c>
      <c r="C22" s="82">
        <v>150</v>
      </c>
      <c r="D22" s="82">
        <v>2000</v>
      </c>
      <c r="E22" s="38" t="s">
        <v>54</v>
      </c>
      <c r="F22" s="86">
        <v>0</v>
      </c>
      <c r="G22" s="87">
        <v>0</v>
      </c>
      <c r="H22" s="22">
        <f t="shared" si="0"/>
        <v>0</v>
      </c>
      <c r="I22" s="22">
        <f t="shared" si="1"/>
        <v>0</v>
      </c>
      <c r="J22" s="92" t="s">
        <v>4</v>
      </c>
      <c r="K22" s="90" t="s">
        <v>4</v>
      </c>
      <c r="L22" s="92" t="s">
        <v>4</v>
      </c>
      <c r="M22" s="92" t="s">
        <v>4</v>
      </c>
      <c r="N22" s="93" t="s">
        <v>4</v>
      </c>
    </row>
    <row r="23" spans="1:14" s="12" customFormat="1" ht="50.25" customHeight="1" thickBot="1">
      <c r="A23" s="49" t="s">
        <v>43</v>
      </c>
      <c r="B23" s="83">
        <v>150</v>
      </c>
      <c r="C23" s="83">
        <v>150</v>
      </c>
      <c r="D23" s="83">
        <v>2500</v>
      </c>
      <c r="E23" s="50" t="s">
        <v>55</v>
      </c>
      <c r="F23" s="88">
        <v>0</v>
      </c>
      <c r="G23" s="89">
        <v>0</v>
      </c>
      <c r="H23" s="27">
        <f t="shared" si="0"/>
        <v>0</v>
      </c>
      <c r="I23" s="27">
        <f t="shared" si="1"/>
        <v>0</v>
      </c>
      <c r="J23" s="94" t="s">
        <v>4</v>
      </c>
      <c r="K23" s="90" t="s">
        <v>4</v>
      </c>
      <c r="L23" s="95" t="s">
        <v>4</v>
      </c>
      <c r="M23" s="95" t="s">
        <v>4</v>
      </c>
      <c r="N23" s="95" t="s">
        <v>4</v>
      </c>
    </row>
    <row r="24" spans="1:14" ht="36" customHeight="1" thickBot="1">
      <c r="A24" s="151" t="s">
        <v>5</v>
      </c>
      <c r="B24" s="152"/>
      <c r="C24" s="152"/>
      <c r="D24" s="152"/>
      <c r="E24" s="152"/>
      <c r="F24" s="152"/>
      <c r="G24" s="152"/>
      <c r="H24" s="105">
        <f>SUM(H14:H23)</f>
        <v>0</v>
      </c>
      <c r="I24" s="117">
        <f>SUM(I14:I23)</f>
        <v>0</v>
      </c>
      <c r="J24" s="39"/>
      <c r="K24" s="39"/>
      <c r="L24" s="39"/>
      <c r="M24" s="39"/>
      <c r="N24" s="40"/>
    </row>
    <row r="25" spans="1:14" ht="15">
      <c r="A25" s="153"/>
      <c r="B25" s="154"/>
      <c r="C25" s="154"/>
      <c r="D25" s="154"/>
      <c r="E25" s="154"/>
      <c r="F25" s="154"/>
      <c r="G25" s="154"/>
      <c r="H25" s="154"/>
      <c r="I25" s="154"/>
      <c r="J25" s="154"/>
      <c r="K25" s="154"/>
      <c r="L25" s="154"/>
      <c r="M25" s="154"/>
      <c r="N25" s="155"/>
    </row>
    <row r="26" spans="1:14" ht="15">
      <c r="A26" s="20" t="s">
        <v>8</v>
      </c>
      <c r="B26" s="156" t="s">
        <v>98</v>
      </c>
      <c r="C26" s="157"/>
      <c r="D26" s="157"/>
      <c r="E26" s="157"/>
      <c r="F26" s="157"/>
      <c r="G26" s="157"/>
      <c r="H26" s="157"/>
      <c r="I26" s="157"/>
      <c r="J26" s="157"/>
      <c r="K26" s="157"/>
      <c r="L26" s="157"/>
      <c r="M26" s="157"/>
      <c r="N26" s="157"/>
    </row>
    <row r="27" spans="1:14" ht="14.25">
      <c r="A27" s="19"/>
      <c r="B27" s="157"/>
      <c r="C27" s="157"/>
      <c r="D27" s="157"/>
      <c r="E27" s="157"/>
      <c r="F27" s="157"/>
      <c r="G27" s="157"/>
      <c r="H27" s="157"/>
      <c r="I27" s="157"/>
      <c r="J27" s="157"/>
      <c r="K27" s="157"/>
      <c r="L27" s="157"/>
      <c r="M27" s="157"/>
      <c r="N27" s="157"/>
    </row>
    <row r="28" spans="1:14" ht="14.25">
      <c r="A28" s="19"/>
      <c r="B28" s="157"/>
      <c r="C28" s="157"/>
      <c r="D28" s="157"/>
      <c r="E28" s="157"/>
      <c r="F28" s="157"/>
      <c r="G28" s="157"/>
      <c r="H28" s="157"/>
      <c r="I28" s="157"/>
      <c r="J28" s="157"/>
      <c r="K28" s="157"/>
      <c r="L28" s="157"/>
      <c r="M28" s="157"/>
      <c r="N28" s="157"/>
    </row>
    <row r="29" spans="1:14" ht="99.75" customHeight="1" thickBot="1">
      <c r="A29" s="19"/>
      <c r="B29" s="157"/>
      <c r="C29" s="157"/>
      <c r="D29" s="157"/>
      <c r="E29" s="157"/>
      <c r="F29" s="157"/>
      <c r="G29" s="157"/>
      <c r="H29" s="157"/>
      <c r="I29" s="157"/>
      <c r="J29" s="157"/>
      <c r="K29" s="157"/>
      <c r="L29" s="157"/>
      <c r="M29" s="157"/>
      <c r="N29" s="157"/>
    </row>
    <row r="30" spans="1:14" ht="38.25" customHeight="1" thickBot="1">
      <c r="A30" s="166" t="s">
        <v>81</v>
      </c>
      <c r="B30" s="167"/>
      <c r="C30" s="167"/>
      <c r="D30" s="167"/>
      <c r="E30" s="167"/>
      <c r="F30" s="167"/>
      <c r="G30" s="167"/>
      <c r="H30" s="162">
        <f>SUM(H14:H23)</f>
        <v>0</v>
      </c>
      <c r="I30" s="163"/>
      <c r="J30" s="3"/>
      <c r="K30" s="3"/>
      <c r="L30" s="3"/>
      <c r="M30" s="3"/>
      <c r="N30" s="3"/>
    </row>
    <row r="31" spans="1:14" ht="38.25" customHeight="1" thickBot="1">
      <c r="A31" s="168" t="s">
        <v>82</v>
      </c>
      <c r="B31" s="169"/>
      <c r="C31" s="169"/>
      <c r="D31" s="169"/>
      <c r="E31" s="169"/>
      <c r="F31" s="169"/>
      <c r="G31" s="169"/>
      <c r="H31" s="164">
        <f>SUM(I14:I23)</f>
        <v>0</v>
      </c>
      <c r="I31" s="165"/>
      <c r="J31" s="8"/>
      <c r="K31" s="8"/>
      <c r="L31" s="8"/>
      <c r="M31" s="8"/>
      <c r="N31" s="3"/>
    </row>
    <row r="32" spans="1:14" ht="15.75">
      <c r="A32" s="16"/>
      <c r="B32" s="17"/>
      <c r="C32" s="17"/>
      <c r="D32" s="17"/>
      <c r="E32" s="41"/>
      <c r="F32" s="17"/>
      <c r="G32" s="17"/>
      <c r="H32" s="18"/>
      <c r="I32" s="8"/>
      <c r="J32" s="8"/>
      <c r="K32" s="8"/>
      <c r="L32" s="8"/>
      <c r="M32" s="8"/>
      <c r="N32" s="3"/>
    </row>
    <row r="33" spans="1:14" ht="15">
      <c r="A33" s="9" t="s">
        <v>1</v>
      </c>
      <c r="B33" s="8"/>
      <c r="C33" s="8"/>
      <c r="D33" s="8"/>
      <c r="E33" s="10"/>
      <c r="F33" s="8"/>
      <c r="G33" s="11"/>
      <c r="H33" s="8"/>
      <c r="I33" s="8"/>
      <c r="J33" s="8"/>
      <c r="K33" s="8"/>
      <c r="L33" s="8"/>
      <c r="M33" s="8"/>
      <c r="N33" s="3"/>
    </row>
    <row r="34" spans="1:14" ht="37.5" customHeight="1">
      <c r="A34" s="170" t="s">
        <v>29</v>
      </c>
      <c r="B34" s="171"/>
      <c r="C34" s="171"/>
      <c r="D34" s="171"/>
      <c r="E34" s="171"/>
      <c r="F34" s="171"/>
      <c r="G34" s="171"/>
      <c r="H34" s="171"/>
      <c r="I34" s="171"/>
      <c r="J34" s="171"/>
      <c r="K34" s="171"/>
      <c r="L34" s="171"/>
      <c r="M34" s="171"/>
      <c r="N34" s="172"/>
    </row>
    <row r="35" spans="1:14" s="73" customFormat="1" ht="25.15" customHeight="1">
      <c r="A35" s="161" t="s">
        <v>83</v>
      </c>
      <c r="B35" s="161"/>
      <c r="C35" s="161"/>
      <c r="D35" s="161"/>
      <c r="E35" s="161"/>
      <c r="F35" s="161"/>
      <c r="G35" s="161"/>
      <c r="H35" s="161"/>
      <c r="I35" s="161"/>
      <c r="J35" s="161"/>
      <c r="K35" s="161"/>
      <c r="L35" s="161"/>
      <c r="M35" s="161"/>
      <c r="N35" s="161"/>
    </row>
    <row r="36" spans="1:14" s="73" customFormat="1" ht="25.15" customHeight="1">
      <c r="A36" s="120"/>
      <c r="B36" s="120"/>
      <c r="C36" s="120"/>
      <c r="D36" s="120"/>
      <c r="E36" s="120"/>
      <c r="F36" s="120"/>
      <c r="G36" s="120"/>
      <c r="H36" s="120"/>
      <c r="I36" s="120"/>
      <c r="J36" s="120"/>
      <c r="K36" s="120"/>
      <c r="L36" s="120"/>
      <c r="M36" s="120"/>
      <c r="N36" s="120"/>
    </row>
    <row r="37" spans="1:7" s="73" customFormat="1" ht="25.15" customHeight="1">
      <c r="A37" s="74" t="s">
        <v>84</v>
      </c>
      <c r="B37" s="74"/>
      <c r="C37" s="74"/>
      <c r="D37" s="74"/>
      <c r="E37" s="74"/>
      <c r="F37" s="74"/>
      <c r="G37" s="74"/>
    </row>
    <row r="38" spans="1:7" s="73" customFormat="1" ht="25.15" customHeight="1">
      <c r="A38" s="121"/>
      <c r="B38" s="121"/>
      <c r="C38" s="121"/>
      <c r="D38" s="121"/>
      <c r="E38" s="121"/>
      <c r="F38" s="121"/>
      <c r="G38" s="121"/>
    </row>
    <row r="39" spans="1:14" s="73" customFormat="1" ht="19.9" customHeight="1">
      <c r="A39" s="121" t="s">
        <v>85</v>
      </c>
      <c r="B39" s="121"/>
      <c r="C39" s="121"/>
      <c r="D39" s="121"/>
      <c r="E39" s="121"/>
      <c r="F39" s="121"/>
      <c r="G39" s="121"/>
      <c r="H39" s="121"/>
      <c r="I39" s="121"/>
      <c r="J39" s="121"/>
      <c r="K39" s="121"/>
      <c r="L39" s="121"/>
      <c r="M39" s="121"/>
      <c r="N39" s="121"/>
    </row>
    <row r="40" spans="1:14" s="73" customFormat="1" ht="24" customHeight="1">
      <c r="A40" s="122" t="s">
        <v>87</v>
      </c>
      <c r="B40" s="122"/>
      <c r="C40" s="122"/>
      <c r="D40" s="122"/>
      <c r="E40" s="122"/>
      <c r="F40" s="122"/>
      <c r="G40" s="122"/>
      <c r="H40" s="122"/>
      <c r="I40" s="122"/>
      <c r="J40" s="122"/>
      <c r="K40" s="122"/>
      <c r="L40" s="122"/>
      <c r="M40" s="122"/>
      <c r="N40" s="122"/>
    </row>
    <row r="41" spans="1:14" s="73" customFormat="1" ht="15">
      <c r="A41" s="123" t="s">
        <v>86</v>
      </c>
      <c r="B41" s="123"/>
      <c r="C41" s="123"/>
      <c r="D41" s="123"/>
      <c r="E41" s="123"/>
      <c r="F41" s="123"/>
      <c r="G41" s="123"/>
      <c r="H41" s="123"/>
      <c r="I41" s="123"/>
      <c r="J41" s="123"/>
      <c r="K41" s="123"/>
      <c r="L41" s="123"/>
      <c r="M41" s="123"/>
      <c r="N41" s="123"/>
    </row>
    <row r="42" ht="15">
      <c r="B42" s="72"/>
    </row>
  </sheetData>
  <mergeCells count="30">
    <mergeCell ref="A35:N35"/>
    <mergeCell ref="H30:I30"/>
    <mergeCell ref="H31:I31"/>
    <mergeCell ref="A30:G30"/>
    <mergeCell ref="A31:G31"/>
    <mergeCell ref="A34:N34"/>
    <mergeCell ref="A10:N10"/>
    <mergeCell ref="A11:N11"/>
    <mergeCell ref="A24:G24"/>
    <mergeCell ref="A25:N25"/>
    <mergeCell ref="B26:N29"/>
    <mergeCell ref="A12:N12"/>
    <mergeCell ref="A6:C6"/>
    <mergeCell ref="D6:N6"/>
    <mergeCell ref="A7:C7"/>
    <mergeCell ref="D7:N7"/>
    <mergeCell ref="A8:C8"/>
    <mergeCell ref="D8:N8"/>
    <mergeCell ref="A5:C5"/>
    <mergeCell ref="D5:N5"/>
    <mergeCell ref="H1:N1"/>
    <mergeCell ref="A2:N2"/>
    <mergeCell ref="A3:C3"/>
    <mergeCell ref="D3:N3"/>
    <mergeCell ref="D4:N4"/>
    <mergeCell ref="A36:N36"/>
    <mergeCell ref="A38:G38"/>
    <mergeCell ref="A40:N40"/>
    <mergeCell ref="A41:N41"/>
    <mergeCell ref="A39:N39"/>
  </mergeCells>
  <printOptions/>
  <pageMargins left="0.7" right="0.7" top="0.787401575" bottom="0.787401575" header="0.3" footer="0.3"/>
  <pageSetup fitToHeight="0"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workbookViewId="0" topLeftCell="A1">
      <selection activeCell="A2" sqref="A2:M2"/>
    </sheetView>
  </sheetViews>
  <sheetFormatPr defaultColWidth="9.140625" defaultRowHeight="15"/>
  <cols>
    <col min="1" max="1" width="14.57421875" style="12" customWidth="1"/>
    <col min="2" max="2" width="10.8515625" style="6" customWidth="1"/>
    <col min="3" max="3" width="10.140625" style="6" customWidth="1"/>
    <col min="4" max="4" width="13.140625" style="13" customWidth="1"/>
    <col min="5" max="5" width="15.421875" style="14" customWidth="1"/>
    <col min="6" max="6" width="7.57421875" style="6" customWidth="1"/>
    <col min="7" max="7" width="19.57421875" style="15" customWidth="1"/>
    <col min="8" max="8" width="18.57421875" style="15" customWidth="1"/>
    <col min="9" max="12" width="15.7109375" style="6" customWidth="1"/>
    <col min="13" max="13" width="15.57421875" style="6" customWidth="1"/>
    <col min="14" max="14" width="18.00390625" style="6" customWidth="1"/>
    <col min="15" max="16" width="9.140625" style="6" customWidth="1"/>
    <col min="17" max="17" width="12.140625" style="6" customWidth="1"/>
    <col min="18" max="19" width="9.140625" style="6" customWidth="1"/>
    <col min="20" max="20" width="14.28125" style="6" customWidth="1"/>
    <col min="21" max="16384" width="9.140625" style="6" customWidth="1"/>
  </cols>
  <sheetData>
    <row r="1" spans="1:13" ht="13.5" thickBot="1">
      <c r="A1" s="2"/>
      <c r="B1" s="3"/>
      <c r="C1" s="3"/>
      <c r="D1" s="4"/>
      <c r="E1" s="5"/>
      <c r="F1" s="3"/>
      <c r="G1" s="130"/>
      <c r="H1" s="130"/>
      <c r="I1" s="131"/>
      <c r="J1" s="131"/>
      <c r="K1" s="131"/>
      <c r="L1" s="131"/>
      <c r="M1" s="131"/>
    </row>
    <row r="2" spans="1:13" ht="18.75" thickBot="1">
      <c r="A2" s="132" t="s">
        <v>44</v>
      </c>
      <c r="B2" s="133"/>
      <c r="C2" s="133"/>
      <c r="D2" s="133"/>
      <c r="E2" s="133"/>
      <c r="F2" s="133"/>
      <c r="G2" s="133"/>
      <c r="H2" s="133"/>
      <c r="I2" s="133"/>
      <c r="J2" s="133"/>
      <c r="K2" s="133"/>
      <c r="L2" s="133"/>
      <c r="M2" s="134"/>
    </row>
    <row r="3" spans="1:13" ht="35.25" customHeight="1" thickBot="1">
      <c r="A3" s="135" t="s">
        <v>12</v>
      </c>
      <c r="B3" s="136"/>
      <c r="C3" s="135" t="s">
        <v>93</v>
      </c>
      <c r="D3" s="136"/>
      <c r="E3" s="136"/>
      <c r="F3" s="136"/>
      <c r="G3" s="136"/>
      <c r="H3" s="136"/>
      <c r="I3" s="136"/>
      <c r="J3" s="136"/>
      <c r="K3" s="136"/>
      <c r="L3" s="136"/>
      <c r="M3" s="137"/>
    </row>
    <row r="4" spans="1:13" ht="35.25" customHeight="1" thickBot="1">
      <c r="A4" s="135" t="s">
        <v>32</v>
      </c>
      <c r="B4" s="137"/>
      <c r="C4" s="135" t="s">
        <v>67</v>
      </c>
      <c r="D4" s="136"/>
      <c r="E4" s="136"/>
      <c r="F4" s="136"/>
      <c r="G4" s="136"/>
      <c r="H4" s="136"/>
      <c r="I4" s="136"/>
      <c r="J4" s="136"/>
      <c r="K4" s="136"/>
      <c r="L4" s="136"/>
      <c r="M4" s="137"/>
    </row>
    <row r="5" spans="1:13" ht="36" customHeight="1">
      <c r="A5" s="124" t="s">
        <v>10</v>
      </c>
      <c r="B5" s="125"/>
      <c r="C5" s="127" t="s">
        <v>4</v>
      </c>
      <c r="D5" s="128"/>
      <c r="E5" s="128"/>
      <c r="F5" s="128"/>
      <c r="G5" s="128"/>
      <c r="H5" s="128"/>
      <c r="I5" s="128"/>
      <c r="J5" s="128"/>
      <c r="K5" s="128"/>
      <c r="L5" s="128"/>
      <c r="M5" s="129"/>
    </row>
    <row r="6" spans="1:13" ht="36" customHeight="1">
      <c r="A6" s="138" t="s">
        <v>30</v>
      </c>
      <c r="B6" s="139"/>
      <c r="C6" s="141" t="s">
        <v>4</v>
      </c>
      <c r="D6" s="142"/>
      <c r="E6" s="142"/>
      <c r="F6" s="142"/>
      <c r="G6" s="142"/>
      <c r="H6" s="142"/>
      <c r="I6" s="142"/>
      <c r="J6" s="142"/>
      <c r="K6" s="142"/>
      <c r="L6" s="142"/>
      <c r="M6" s="143"/>
    </row>
    <row r="7" spans="1:13" ht="36" customHeight="1">
      <c r="A7" s="138" t="s">
        <v>11</v>
      </c>
      <c r="B7" s="139"/>
      <c r="C7" s="182" t="s">
        <v>4</v>
      </c>
      <c r="D7" s="183"/>
      <c r="E7" s="183"/>
      <c r="F7" s="183"/>
      <c r="G7" s="183"/>
      <c r="H7" s="183"/>
      <c r="I7" s="183"/>
      <c r="J7" s="183"/>
      <c r="K7" s="183"/>
      <c r="L7" s="183"/>
      <c r="M7" s="184"/>
    </row>
    <row r="8" spans="1:13" ht="36" customHeight="1" thickBot="1">
      <c r="A8" s="144" t="s">
        <v>65</v>
      </c>
      <c r="B8" s="145"/>
      <c r="C8" s="173" t="s">
        <v>4</v>
      </c>
      <c r="D8" s="174"/>
      <c r="E8" s="174"/>
      <c r="F8" s="174"/>
      <c r="G8" s="174"/>
      <c r="H8" s="174"/>
      <c r="I8" s="174"/>
      <c r="J8" s="174"/>
      <c r="K8" s="174"/>
      <c r="L8" s="174"/>
      <c r="M8" s="175"/>
    </row>
    <row r="9" spans="1:13" ht="19.5" customHeight="1" thickBot="1">
      <c r="A9" s="24"/>
      <c r="B9" s="23"/>
      <c r="C9" s="23"/>
      <c r="D9" s="23"/>
      <c r="E9" s="23"/>
      <c r="F9" s="23"/>
      <c r="G9" s="23"/>
      <c r="H9" s="23"/>
      <c r="I9" s="23"/>
      <c r="J9" s="23"/>
      <c r="K9" s="23"/>
      <c r="L9" s="23"/>
      <c r="M9" s="25"/>
    </row>
    <row r="10" spans="1:13" ht="89.25" customHeight="1">
      <c r="A10" s="178" t="s">
        <v>103</v>
      </c>
      <c r="B10" s="178"/>
      <c r="C10" s="178"/>
      <c r="D10" s="178"/>
      <c r="E10" s="178"/>
      <c r="F10" s="178"/>
      <c r="G10" s="178"/>
      <c r="H10" s="178"/>
      <c r="I10" s="178"/>
      <c r="J10" s="178"/>
      <c r="K10" s="178"/>
      <c r="L10" s="178"/>
      <c r="M10" s="178"/>
    </row>
    <row r="11" spans="1:13" ht="89.25" customHeight="1" thickBot="1">
      <c r="A11" s="178" t="s">
        <v>99</v>
      </c>
      <c r="B11" s="178"/>
      <c r="C11" s="178"/>
      <c r="D11" s="178"/>
      <c r="E11" s="178"/>
      <c r="F11" s="178"/>
      <c r="G11" s="178"/>
      <c r="H11" s="178"/>
      <c r="I11" s="178"/>
      <c r="J11" s="178"/>
      <c r="K11" s="178"/>
      <c r="L11" s="178"/>
      <c r="M11" s="178"/>
    </row>
    <row r="12" spans="1:13" ht="27" customHeight="1" thickBot="1">
      <c r="A12" s="158" t="s">
        <v>58</v>
      </c>
      <c r="B12" s="159"/>
      <c r="C12" s="159"/>
      <c r="D12" s="159"/>
      <c r="E12" s="159"/>
      <c r="F12" s="159"/>
      <c r="G12" s="159"/>
      <c r="H12" s="159"/>
      <c r="I12" s="159"/>
      <c r="J12" s="159"/>
      <c r="K12" s="159"/>
      <c r="L12" s="159"/>
      <c r="M12" s="160"/>
    </row>
    <row r="13" spans="1:14" ht="77.25" thickBot="1">
      <c r="A13" s="54" t="s">
        <v>0</v>
      </c>
      <c r="B13" s="80" t="s">
        <v>100</v>
      </c>
      <c r="C13" s="56" t="s">
        <v>6</v>
      </c>
      <c r="D13" s="57" t="s">
        <v>60</v>
      </c>
      <c r="E13" s="55" t="s">
        <v>2</v>
      </c>
      <c r="F13" s="58" t="s">
        <v>3</v>
      </c>
      <c r="G13" s="59" t="s">
        <v>23</v>
      </c>
      <c r="H13" s="59" t="s">
        <v>59</v>
      </c>
      <c r="I13" s="55" t="s">
        <v>91</v>
      </c>
      <c r="J13" s="61" t="s">
        <v>96</v>
      </c>
      <c r="K13" s="60" t="s">
        <v>7</v>
      </c>
      <c r="L13" s="61" t="s">
        <v>9</v>
      </c>
      <c r="M13" s="63" t="s">
        <v>6</v>
      </c>
      <c r="N13" s="3"/>
    </row>
    <row r="14" spans="1:14" s="12" customFormat="1" ht="60" customHeight="1">
      <c r="A14" s="33" t="s">
        <v>13</v>
      </c>
      <c r="B14" s="77">
        <v>80</v>
      </c>
      <c r="C14" s="77">
        <v>3200</v>
      </c>
      <c r="D14" s="26" t="s">
        <v>62</v>
      </c>
      <c r="E14" s="96">
        <v>0</v>
      </c>
      <c r="F14" s="97">
        <v>0</v>
      </c>
      <c r="G14" s="34">
        <f>SUM(D14*E14)</f>
        <v>0</v>
      </c>
      <c r="H14" s="34">
        <f>G14+(G14*F14)</f>
        <v>0</v>
      </c>
      <c r="I14" s="98" t="s">
        <v>4</v>
      </c>
      <c r="J14" s="98" t="s">
        <v>4</v>
      </c>
      <c r="K14" s="98" t="s">
        <v>4</v>
      </c>
      <c r="L14" s="98" t="s">
        <v>4</v>
      </c>
      <c r="M14" s="99" t="s">
        <v>4</v>
      </c>
      <c r="N14" s="2"/>
    </row>
    <row r="15" spans="1:14" s="12" customFormat="1" ht="60" customHeight="1">
      <c r="A15" s="30" t="s">
        <v>14</v>
      </c>
      <c r="B15" s="45">
        <v>100</v>
      </c>
      <c r="C15" s="45">
        <v>2500</v>
      </c>
      <c r="D15" s="1" t="s">
        <v>63</v>
      </c>
      <c r="E15" s="86">
        <v>0</v>
      </c>
      <c r="F15" s="87">
        <v>0</v>
      </c>
      <c r="G15" s="22">
        <f aca="true" t="shared" si="0" ref="G15:G16">SUM(D15*E15)</f>
        <v>0</v>
      </c>
      <c r="H15" s="22">
        <f aca="true" t="shared" si="1" ref="H15:H16">G15+(G15*F15)</f>
        <v>0</v>
      </c>
      <c r="I15" s="100" t="s">
        <v>4</v>
      </c>
      <c r="J15" s="100" t="s">
        <v>4</v>
      </c>
      <c r="K15" s="100" t="s">
        <v>4</v>
      </c>
      <c r="L15" s="100" t="s">
        <v>4</v>
      </c>
      <c r="M15" s="101" t="s">
        <v>4</v>
      </c>
      <c r="N15" s="2"/>
    </row>
    <row r="16" spans="1:14" s="12" customFormat="1" ht="60" customHeight="1" thickBot="1">
      <c r="A16" s="31" t="s">
        <v>15</v>
      </c>
      <c r="B16" s="78">
        <v>100</v>
      </c>
      <c r="C16" s="78">
        <v>4500</v>
      </c>
      <c r="D16" s="32" t="s">
        <v>64</v>
      </c>
      <c r="E16" s="88">
        <v>0</v>
      </c>
      <c r="F16" s="89">
        <v>0</v>
      </c>
      <c r="G16" s="27">
        <f t="shared" si="0"/>
        <v>0</v>
      </c>
      <c r="H16" s="27">
        <f t="shared" si="1"/>
        <v>0</v>
      </c>
      <c r="I16" s="102" t="s">
        <v>4</v>
      </c>
      <c r="J16" s="102" t="s">
        <v>4</v>
      </c>
      <c r="K16" s="102" t="s">
        <v>4</v>
      </c>
      <c r="L16" s="102" t="s">
        <v>4</v>
      </c>
      <c r="M16" s="103" t="s">
        <v>4</v>
      </c>
      <c r="N16" s="2"/>
    </row>
    <row r="17" spans="1:13" ht="36" customHeight="1" thickBot="1">
      <c r="A17" s="179" t="s">
        <v>5</v>
      </c>
      <c r="B17" s="180"/>
      <c r="C17" s="180"/>
      <c r="D17" s="180"/>
      <c r="E17" s="180"/>
      <c r="F17" s="181"/>
      <c r="G17" s="104">
        <f>SUM(G14:G16)</f>
        <v>0</v>
      </c>
      <c r="H17" s="118">
        <f>SUM(H14:H16)</f>
        <v>0</v>
      </c>
      <c r="I17" s="28"/>
      <c r="J17" s="28"/>
      <c r="K17" s="28"/>
      <c r="L17" s="28"/>
      <c r="M17" s="29"/>
    </row>
    <row r="18" spans="1:13" ht="27" customHeight="1">
      <c r="A18" s="153"/>
      <c r="B18" s="154"/>
      <c r="C18" s="154"/>
      <c r="D18" s="154"/>
      <c r="E18" s="154"/>
      <c r="F18" s="154"/>
      <c r="G18" s="154"/>
      <c r="H18" s="154"/>
      <c r="I18" s="154"/>
      <c r="J18" s="154"/>
      <c r="K18" s="154"/>
      <c r="L18" s="154"/>
      <c r="M18" s="155"/>
    </row>
    <row r="19" spans="1:13" ht="15">
      <c r="A19" s="20" t="s">
        <v>8</v>
      </c>
      <c r="B19" s="156" t="s">
        <v>98</v>
      </c>
      <c r="C19" s="157"/>
      <c r="D19" s="157"/>
      <c r="E19" s="157"/>
      <c r="F19" s="157"/>
      <c r="G19" s="157"/>
      <c r="H19" s="157"/>
      <c r="I19" s="157"/>
      <c r="J19" s="157"/>
      <c r="K19" s="157"/>
      <c r="L19" s="157"/>
      <c r="M19" s="157"/>
    </row>
    <row r="20" spans="1:13" ht="14.25">
      <c r="A20" s="19"/>
      <c r="B20" s="157"/>
      <c r="C20" s="157"/>
      <c r="D20" s="157"/>
      <c r="E20" s="157"/>
      <c r="F20" s="157"/>
      <c r="G20" s="157"/>
      <c r="H20" s="157"/>
      <c r="I20" s="157"/>
      <c r="J20" s="157"/>
      <c r="K20" s="157"/>
      <c r="L20" s="157"/>
      <c r="M20" s="157"/>
    </row>
    <row r="21" spans="1:13" ht="14.25">
      <c r="A21" s="19"/>
      <c r="B21" s="157"/>
      <c r="C21" s="157"/>
      <c r="D21" s="157"/>
      <c r="E21" s="157"/>
      <c r="F21" s="157"/>
      <c r="G21" s="157"/>
      <c r="H21" s="157"/>
      <c r="I21" s="157"/>
      <c r="J21" s="157"/>
      <c r="K21" s="157"/>
      <c r="L21" s="157"/>
      <c r="M21" s="157"/>
    </row>
    <row r="22" spans="1:13" ht="97.5" customHeight="1" thickBot="1">
      <c r="A22" s="19"/>
      <c r="B22" s="157"/>
      <c r="C22" s="157"/>
      <c r="D22" s="157"/>
      <c r="E22" s="157"/>
      <c r="F22" s="157"/>
      <c r="G22" s="157"/>
      <c r="H22" s="157"/>
      <c r="I22" s="157"/>
      <c r="J22" s="157"/>
      <c r="K22" s="157"/>
      <c r="L22" s="157"/>
      <c r="M22" s="157"/>
    </row>
    <row r="23" spans="1:13" ht="42.75" customHeight="1" thickBot="1">
      <c r="A23" s="166" t="s">
        <v>79</v>
      </c>
      <c r="B23" s="167"/>
      <c r="C23" s="167"/>
      <c r="D23" s="167"/>
      <c r="E23" s="167"/>
      <c r="F23" s="167"/>
      <c r="G23" s="162">
        <f>SUM(G14:G16)</f>
        <v>0</v>
      </c>
      <c r="H23" s="163"/>
      <c r="I23" s="3"/>
      <c r="J23" s="3"/>
      <c r="K23" s="3"/>
      <c r="L23" s="3"/>
      <c r="M23" s="3"/>
    </row>
    <row r="24" spans="1:13" ht="39" customHeight="1" thickBot="1">
      <c r="A24" s="176" t="s">
        <v>80</v>
      </c>
      <c r="B24" s="177"/>
      <c r="C24" s="177"/>
      <c r="D24" s="177"/>
      <c r="E24" s="177"/>
      <c r="F24" s="177"/>
      <c r="G24" s="164">
        <f>SUM(H14:H16)</f>
        <v>0</v>
      </c>
      <c r="H24" s="165"/>
      <c r="I24" s="8"/>
      <c r="J24" s="8"/>
      <c r="K24" s="8"/>
      <c r="L24" s="8"/>
      <c r="M24" s="3"/>
    </row>
    <row r="25" spans="1:13" ht="15.75">
      <c r="A25" s="16"/>
      <c r="B25" s="17"/>
      <c r="C25" s="17"/>
      <c r="D25" s="17"/>
      <c r="E25" s="17"/>
      <c r="F25" s="17"/>
      <c r="G25" s="18"/>
      <c r="H25" s="8"/>
      <c r="I25" s="8"/>
      <c r="J25" s="8"/>
      <c r="K25" s="8"/>
      <c r="L25" s="8"/>
      <c r="M25" s="3"/>
    </row>
    <row r="26" spans="1:13" ht="15">
      <c r="A26" s="9" t="s">
        <v>1</v>
      </c>
      <c r="B26" s="8"/>
      <c r="C26" s="8"/>
      <c r="D26" s="10"/>
      <c r="E26" s="8"/>
      <c r="F26" s="11"/>
      <c r="G26" s="8"/>
      <c r="H26" s="8"/>
      <c r="I26" s="8"/>
      <c r="J26" s="8"/>
      <c r="K26" s="8"/>
      <c r="L26" s="8"/>
      <c r="M26" s="3"/>
    </row>
    <row r="27" spans="1:13" ht="37.5" customHeight="1">
      <c r="A27" s="170" t="s">
        <v>61</v>
      </c>
      <c r="B27" s="171"/>
      <c r="C27" s="171"/>
      <c r="D27" s="171"/>
      <c r="E27" s="171"/>
      <c r="F27" s="171"/>
      <c r="G27" s="171"/>
      <c r="H27" s="171"/>
      <c r="I27" s="171"/>
      <c r="J27" s="171"/>
      <c r="K27" s="171"/>
      <c r="L27" s="171"/>
      <c r="M27" s="172"/>
    </row>
    <row r="28" spans="1:14" s="73" customFormat="1" ht="25.15" customHeight="1">
      <c r="A28" s="161" t="s">
        <v>83</v>
      </c>
      <c r="B28" s="161"/>
      <c r="C28" s="161"/>
      <c r="D28" s="161"/>
      <c r="E28" s="161"/>
      <c r="F28" s="161"/>
      <c r="G28" s="161"/>
      <c r="H28" s="161"/>
      <c r="I28" s="161"/>
      <c r="J28" s="161"/>
      <c r="K28" s="161"/>
      <c r="L28" s="161"/>
      <c r="M28" s="161"/>
      <c r="N28" s="161"/>
    </row>
    <row r="29" spans="1:14" s="73" customFormat="1" ht="15" customHeight="1">
      <c r="A29" s="120"/>
      <c r="B29" s="120"/>
      <c r="C29" s="120"/>
      <c r="D29" s="120"/>
      <c r="E29" s="120"/>
      <c r="F29" s="120"/>
      <c r="G29" s="120"/>
      <c r="H29" s="120"/>
      <c r="I29" s="120"/>
      <c r="J29" s="120"/>
      <c r="K29" s="120"/>
      <c r="L29" s="120"/>
      <c r="M29" s="120"/>
      <c r="N29" s="120"/>
    </row>
    <row r="30" spans="1:7" s="73" customFormat="1" ht="25.15" customHeight="1">
      <c r="A30" s="74" t="s">
        <v>84</v>
      </c>
      <c r="B30" s="74"/>
      <c r="C30" s="74"/>
      <c r="D30" s="74"/>
      <c r="E30" s="74"/>
      <c r="F30" s="74"/>
      <c r="G30" s="74"/>
    </row>
    <row r="31" spans="1:7" s="73" customFormat="1" ht="25.15" customHeight="1">
      <c r="A31" s="121"/>
      <c r="B31" s="121"/>
      <c r="C31" s="121"/>
      <c r="D31" s="121"/>
      <c r="E31" s="121"/>
      <c r="F31" s="121"/>
      <c r="G31" s="121"/>
    </row>
    <row r="32" spans="1:14" s="73" customFormat="1" ht="19.9" customHeight="1">
      <c r="A32" s="121" t="s">
        <v>85</v>
      </c>
      <c r="B32" s="121"/>
      <c r="C32" s="121"/>
      <c r="D32" s="121"/>
      <c r="E32" s="121"/>
      <c r="F32" s="121"/>
      <c r="G32" s="121"/>
      <c r="H32" s="121"/>
      <c r="I32" s="121"/>
      <c r="J32" s="121"/>
      <c r="K32" s="121"/>
      <c r="L32" s="121"/>
      <c r="M32" s="121"/>
      <c r="N32" s="121"/>
    </row>
    <row r="33" spans="1:14" s="73" customFormat="1" ht="24" customHeight="1">
      <c r="A33" s="122" t="s">
        <v>90</v>
      </c>
      <c r="B33" s="122"/>
      <c r="C33" s="122"/>
      <c r="D33" s="122"/>
      <c r="E33" s="122"/>
      <c r="F33" s="122"/>
      <c r="G33" s="122"/>
      <c r="H33" s="122"/>
      <c r="I33" s="122"/>
      <c r="J33" s="122"/>
      <c r="K33" s="122"/>
      <c r="L33" s="122"/>
      <c r="M33" s="122"/>
      <c r="N33" s="122"/>
    </row>
    <row r="34" spans="1:14" s="73" customFormat="1" ht="15">
      <c r="A34" s="123" t="s">
        <v>86</v>
      </c>
      <c r="B34" s="123"/>
      <c r="C34" s="123"/>
      <c r="D34" s="123"/>
      <c r="E34" s="123"/>
      <c r="F34" s="123"/>
      <c r="G34" s="123"/>
      <c r="H34" s="123"/>
      <c r="I34" s="123"/>
      <c r="J34" s="123"/>
      <c r="K34" s="123"/>
      <c r="L34" s="123"/>
      <c r="M34" s="123"/>
      <c r="N34" s="123"/>
    </row>
  </sheetData>
  <mergeCells count="31">
    <mergeCell ref="A23:F23"/>
    <mergeCell ref="A24:F24"/>
    <mergeCell ref="A27:M27"/>
    <mergeCell ref="A4:B4"/>
    <mergeCell ref="C4:M4"/>
    <mergeCell ref="A10:M10"/>
    <mergeCell ref="A11:M11"/>
    <mergeCell ref="A17:F17"/>
    <mergeCell ref="A18:M18"/>
    <mergeCell ref="B19:M22"/>
    <mergeCell ref="A6:B6"/>
    <mergeCell ref="C6:M6"/>
    <mergeCell ref="A7:B7"/>
    <mergeCell ref="C7:M7"/>
    <mergeCell ref="G23:H23"/>
    <mergeCell ref="G24:H24"/>
    <mergeCell ref="A12:M12"/>
    <mergeCell ref="A8:B8"/>
    <mergeCell ref="C8:M8"/>
    <mergeCell ref="G1:M1"/>
    <mergeCell ref="A2:M2"/>
    <mergeCell ref="A3:B3"/>
    <mergeCell ref="C3:M3"/>
    <mergeCell ref="A5:B5"/>
    <mergeCell ref="C5:M5"/>
    <mergeCell ref="A34:N34"/>
    <mergeCell ref="A32:N32"/>
    <mergeCell ref="A28:N28"/>
    <mergeCell ref="A29:N29"/>
    <mergeCell ref="A31:G31"/>
    <mergeCell ref="A33:N33"/>
  </mergeCells>
  <printOptions/>
  <pageMargins left="0.7" right="0.7" top="0.787401575" bottom="0.787401575" header="0.3" footer="0.3"/>
  <pageSetup fitToHeight="0"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workbookViewId="0" topLeftCell="A1">
      <selection activeCell="O23" sqref="O23"/>
    </sheetView>
  </sheetViews>
  <sheetFormatPr defaultColWidth="9.140625" defaultRowHeight="15"/>
  <cols>
    <col min="1" max="1" width="13.421875" style="12" customWidth="1"/>
    <col min="2" max="2" width="14.57421875" style="6" customWidth="1"/>
    <col min="3" max="3" width="12.7109375" style="6" customWidth="1"/>
    <col min="4" max="4" width="14.8515625" style="13" customWidth="1"/>
    <col min="5" max="5" width="15.421875" style="14" customWidth="1"/>
    <col min="6" max="6" width="7.57421875" style="6" customWidth="1"/>
    <col min="7" max="7" width="19.57421875" style="15" customWidth="1"/>
    <col min="8" max="8" width="18.57421875" style="15" customWidth="1"/>
    <col min="9" max="12" width="15.7109375" style="6" customWidth="1"/>
    <col min="13" max="13" width="15.57421875" style="6" customWidth="1"/>
    <col min="14" max="14" width="18.00390625" style="6" customWidth="1"/>
    <col min="15" max="16" width="9.140625" style="6" customWidth="1"/>
    <col min="17" max="17" width="12.140625" style="6" customWidth="1"/>
    <col min="18" max="19" width="9.140625" style="6" customWidth="1"/>
    <col min="20" max="20" width="14.28125" style="6" customWidth="1"/>
    <col min="21" max="16384" width="9.140625" style="6" customWidth="1"/>
  </cols>
  <sheetData>
    <row r="1" spans="1:13" ht="13.5" thickBot="1">
      <c r="A1" s="2"/>
      <c r="B1" s="3"/>
      <c r="C1" s="3"/>
      <c r="D1" s="4"/>
      <c r="E1" s="5"/>
      <c r="F1" s="3"/>
      <c r="G1" s="130"/>
      <c r="H1" s="130"/>
      <c r="I1" s="131"/>
      <c r="J1" s="131"/>
      <c r="K1" s="131"/>
      <c r="L1" s="131"/>
      <c r="M1" s="131"/>
    </row>
    <row r="2" spans="1:13" ht="18.75" thickBot="1">
      <c r="A2" s="132" t="s">
        <v>44</v>
      </c>
      <c r="B2" s="133"/>
      <c r="C2" s="133"/>
      <c r="D2" s="133"/>
      <c r="E2" s="133"/>
      <c r="F2" s="133"/>
      <c r="G2" s="133"/>
      <c r="H2" s="133"/>
      <c r="I2" s="133"/>
      <c r="J2" s="133"/>
      <c r="K2" s="133"/>
      <c r="L2" s="133"/>
      <c r="M2" s="134"/>
    </row>
    <row r="3" spans="1:13" ht="35.25" customHeight="1" thickBot="1">
      <c r="A3" s="135" t="s">
        <v>12</v>
      </c>
      <c r="B3" s="136"/>
      <c r="C3" s="135" t="s">
        <v>93</v>
      </c>
      <c r="D3" s="136"/>
      <c r="E3" s="136"/>
      <c r="F3" s="136"/>
      <c r="G3" s="136"/>
      <c r="H3" s="136"/>
      <c r="I3" s="136"/>
      <c r="J3" s="136"/>
      <c r="K3" s="136"/>
      <c r="L3" s="136"/>
      <c r="M3" s="137"/>
    </row>
    <row r="4" spans="1:13" ht="35.25" customHeight="1" thickBot="1">
      <c r="A4" s="135" t="s">
        <v>32</v>
      </c>
      <c r="B4" s="137"/>
      <c r="C4" s="135" t="s">
        <v>76</v>
      </c>
      <c r="D4" s="136"/>
      <c r="E4" s="136"/>
      <c r="F4" s="136"/>
      <c r="G4" s="136"/>
      <c r="H4" s="136"/>
      <c r="I4" s="136"/>
      <c r="J4" s="136"/>
      <c r="K4" s="136"/>
      <c r="L4" s="136"/>
      <c r="M4" s="137"/>
    </row>
    <row r="5" spans="1:13" ht="35.25" customHeight="1">
      <c r="A5" s="124" t="s">
        <v>10</v>
      </c>
      <c r="B5" s="125"/>
      <c r="C5" s="127" t="s">
        <v>4</v>
      </c>
      <c r="D5" s="128"/>
      <c r="E5" s="128"/>
      <c r="F5" s="128"/>
      <c r="G5" s="128"/>
      <c r="H5" s="128"/>
      <c r="I5" s="128"/>
      <c r="J5" s="128"/>
      <c r="K5" s="128"/>
      <c r="L5" s="128"/>
      <c r="M5" s="129"/>
    </row>
    <row r="6" spans="1:13" ht="35.25" customHeight="1">
      <c r="A6" s="138" t="s">
        <v>30</v>
      </c>
      <c r="B6" s="139"/>
      <c r="C6" s="141" t="s">
        <v>4</v>
      </c>
      <c r="D6" s="142"/>
      <c r="E6" s="142"/>
      <c r="F6" s="142"/>
      <c r="G6" s="142"/>
      <c r="H6" s="142"/>
      <c r="I6" s="142"/>
      <c r="J6" s="142"/>
      <c r="K6" s="142"/>
      <c r="L6" s="142"/>
      <c r="M6" s="143"/>
    </row>
    <row r="7" spans="1:13" ht="35.25" customHeight="1">
      <c r="A7" s="138" t="s">
        <v>11</v>
      </c>
      <c r="B7" s="139"/>
      <c r="C7" s="182" t="s">
        <v>4</v>
      </c>
      <c r="D7" s="183"/>
      <c r="E7" s="183"/>
      <c r="F7" s="183"/>
      <c r="G7" s="183"/>
      <c r="H7" s="183"/>
      <c r="I7" s="183"/>
      <c r="J7" s="183"/>
      <c r="K7" s="183"/>
      <c r="L7" s="183"/>
      <c r="M7" s="184"/>
    </row>
    <row r="8" spans="1:13" ht="35.25" customHeight="1" thickBot="1">
      <c r="A8" s="144" t="s">
        <v>65</v>
      </c>
      <c r="B8" s="145"/>
      <c r="C8" s="173" t="s">
        <v>4</v>
      </c>
      <c r="D8" s="174"/>
      <c r="E8" s="174"/>
      <c r="F8" s="174"/>
      <c r="G8" s="174"/>
      <c r="H8" s="174"/>
      <c r="I8" s="174"/>
      <c r="J8" s="174"/>
      <c r="K8" s="174"/>
      <c r="L8" s="174"/>
      <c r="M8" s="175"/>
    </row>
    <row r="9" spans="1:13" ht="17.25" customHeight="1" thickBot="1">
      <c r="A9" s="24"/>
      <c r="B9" s="23"/>
      <c r="C9" s="23"/>
      <c r="D9" s="23"/>
      <c r="E9" s="23"/>
      <c r="F9" s="23"/>
      <c r="G9" s="23"/>
      <c r="H9" s="23"/>
      <c r="I9" s="23"/>
      <c r="J9" s="23"/>
      <c r="K9" s="23"/>
      <c r="L9" s="23"/>
      <c r="M9" s="25"/>
    </row>
    <row r="10" spans="1:13" ht="89.25" customHeight="1">
      <c r="A10" s="188" t="s">
        <v>102</v>
      </c>
      <c r="B10" s="188"/>
      <c r="C10" s="188"/>
      <c r="D10" s="188"/>
      <c r="E10" s="188"/>
      <c r="F10" s="188"/>
      <c r="G10" s="188"/>
      <c r="H10" s="188"/>
      <c r="I10" s="188"/>
      <c r="J10" s="188"/>
      <c r="K10" s="188"/>
      <c r="L10" s="188"/>
      <c r="M10" s="188"/>
    </row>
    <row r="11" spans="1:13" ht="81.75" customHeight="1" thickBot="1">
      <c r="A11" s="178" t="s">
        <v>101</v>
      </c>
      <c r="B11" s="178"/>
      <c r="C11" s="178"/>
      <c r="D11" s="178"/>
      <c r="E11" s="178"/>
      <c r="F11" s="178"/>
      <c r="G11" s="178"/>
      <c r="H11" s="178"/>
      <c r="I11" s="178"/>
      <c r="J11" s="178"/>
      <c r="K11" s="178"/>
      <c r="L11" s="178"/>
      <c r="M11" s="178"/>
    </row>
    <row r="12" spans="1:13" ht="25.5" customHeight="1" thickBot="1">
      <c r="A12" s="185" t="s">
        <v>68</v>
      </c>
      <c r="B12" s="186"/>
      <c r="C12" s="186"/>
      <c r="D12" s="186"/>
      <c r="E12" s="186"/>
      <c r="F12" s="186"/>
      <c r="G12" s="186"/>
      <c r="H12" s="186"/>
      <c r="I12" s="186"/>
      <c r="J12" s="186"/>
      <c r="K12" s="186"/>
      <c r="L12" s="186"/>
      <c r="M12" s="187"/>
    </row>
    <row r="13" spans="1:14" ht="102.75" thickBot="1">
      <c r="A13" s="54" t="s">
        <v>0</v>
      </c>
      <c r="B13" s="56" t="s">
        <v>69</v>
      </c>
      <c r="C13" s="56" t="s">
        <v>70</v>
      </c>
      <c r="D13" s="57" t="s">
        <v>22</v>
      </c>
      <c r="E13" s="55" t="s">
        <v>2</v>
      </c>
      <c r="F13" s="58" t="s">
        <v>3</v>
      </c>
      <c r="G13" s="59" t="s">
        <v>23</v>
      </c>
      <c r="H13" s="59" t="s">
        <v>24</v>
      </c>
      <c r="I13" s="55" t="s">
        <v>91</v>
      </c>
      <c r="J13" s="55" t="s">
        <v>96</v>
      </c>
      <c r="K13" s="55" t="s">
        <v>7</v>
      </c>
      <c r="L13" s="55" t="s">
        <v>71</v>
      </c>
      <c r="M13" s="63" t="s">
        <v>6</v>
      </c>
      <c r="N13" s="3"/>
    </row>
    <row r="14" spans="1:14" s="12" customFormat="1" ht="60" customHeight="1">
      <c r="A14" s="33" t="s">
        <v>13</v>
      </c>
      <c r="B14" s="75">
        <v>2</v>
      </c>
      <c r="C14" s="75">
        <v>4</v>
      </c>
      <c r="D14" s="26" t="s">
        <v>72</v>
      </c>
      <c r="E14" s="96">
        <v>0</v>
      </c>
      <c r="F14" s="97">
        <v>0</v>
      </c>
      <c r="G14" s="34">
        <f>SUM(D14*E14)</f>
        <v>0</v>
      </c>
      <c r="H14" s="34">
        <f>G14+(G14*F14)</f>
        <v>0</v>
      </c>
      <c r="I14" s="98" t="s">
        <v>4</v>
      </c>
      <c r="J14" s="98" t="s">
        <v>4</v>
      </c>
      <c r="K14" s="98" t="s">
        <v>4</v>
      </c>
      <c r="L14" s="98" t="s">
        <v>4</v>
      </c>
      <c r="M14" s="106" t="s">
        <v>4</v>
      </c>
      <c r="N14" s="2"/>
    </row>
    <row r="15" spans="1:14" s="12" customFormat="1" ht="60" customHeight="1">
      <c r="A15" s="30" t="s">
        <v>14</v>
      </c>
      <c r="B15" s="47">
        <v>3</v>
      </c>
      <c r="C15" s="47">
        <v>6</v>
      </c>
      <c r="D15" s="1" t="s">
        <v>74</v>
      </c>
      <c r="E15" s="86">
        <v>0</v>
      </c>
      <c r="F15" s="87">
        <v>0</v>
      </c>
      <c r="G15" s="22">
        <f aca="true" t="shared" si="0" ref="G15:G16">SUM(D15*E15)</f>
        <v>0</v>
      </c>
      <c r="H15" s="22">
        <f aca="true" t="shared" si="1" ref="H15:H16">G15+(G15*F15)</f>
        <v>0</v>
      </c>
      <c r="I15" s="100" t="s">
        <v>4</v>
      </c>
      <c r="J15" s="100" t="s">
        <v>4</v>
      </c>
      <c r="K15" s="100" t="s">
        <v>4</v>
      </c>
      <c r="L15" s="100" t="s">
        <v>4</v>
      </c>
      <c r="M15" s="107" t="s">
        <v>4</v>
      </c>
      <c r="N15" s="2"/>
    </row>
    <row r="16" spans="1:14" s="12" customFormat="1" ht="60" customHeight="1" thickBot="1">
      <c r="A16" s="31" t="s">
        <v>15</v>
      </c>
      <c r="B16" s="76">
        <v>4</v>
      </c>
      <c r="C16" s="76">
        <v>8</v>
      </c>
      <c r="D16" s="32" t="s">
        <v>73</v>
      </c>
      <c r="E16" s="88">
        <v>0</v>
      </c>
      <c r="F16" s="89">
        <v>0</v>
      </c>
      <c r="G16" s="27">
        <f t="shared" si="0"/>
        <v>0</v>
      </c>
      <c r="H16" s="27">
        <f t="shared" si="1"/>
        <v>0</v>
      </c>
      <c r="I16" s="102" t="s">
        <v>4</v>
      </c>
      <c r="J16" s="108" t="s">
        <v>4</v>
      </c>
      <c r="K16" s="102" t="s">
        <v>4</v>
      </c>
      <c r="L16" s="102" t="s">
        <v>4</v>
      </c>
      <c r="M16" s="109" t="s">
        <v>4</v>
      </c>
      <c r="N16" s="2"/>
    </row>
    <row r="17" spans="1:13" ht="36" customHeight="1" thickBot="1">
      <c r="A17" s="151" t="s">
        <v>5</v>
      </c>
      <c r="B17" s="152"/>
      <c r="C17" s="152"/>
      <c r="D17" s="152"/>
      <c r="E17" s="152"/>
      <c r="F17" s="152"/>
      <c r="G17" s="105">
        <f>SUM(G14:G16)</f>
        <v>0</v>
      </c>
      <c r="H17" s="117">
        <f>SUM(H14:H16)</f>
        <v>0</v>
      </c>
      <c r="I17" s="39"/>
      <c r="J17" s="39"/>
      <c r="K17" s="39"/>
      <c r="L17" s="39"/>
      <c r="M17" s="40"/>
    </row>
    <row r="18" spans="1:13" ht="35.25" customHeight="1">
      <c r="A18" s="153"/>
      <c r="B18" s="154"/>
      <c r="C18" s="154"/>
      <c r="D18" s="154"/>
      <c r="E18" s="154"/>
      <c r="F18" s="154"/>
      <c r="G18" s="154"/>
      <c r="H18" s="154"/>
      <c r="I18" s="154"/>
      <c r="J18" s="154"/>
      <c r="K18" s="154"/>
      <c r="L18" s="154"/>
      <c r="M18" s="155"/>
    </row>
    <row r="19" spans="1:13" ht="15">
      <c r="A19" s="20" t="s">
        <v>8</v>
      </c>
      <c r="B19" s="156" t="s">
        <v>108</v>
      </c>
      <c r="C19" s="157"/>
      <c r="D19" s="157"/>
      <c r="E19" s="157"/>
      <c r="F19" s="157"/>
      <c r="G19" s="157"/>
      <c r="H19" s="157"/>
      <c r="I19" s="157"/>
      <c r="J19" s="157"/>
      <c r="K19" s="157"/>
      <c r="L19" s="157"/>
      <c r="M19" s="157"/>
    </row>
    <row r="20" spans="1:13" ht="14.25">
      <c r="A20" s="19"/>
      <c r="B20" s="157"/>
      <c r="C20" s="157"/>
      <c r="D20" s="157"/>
      <c r="E20" s="157"/>
      <c r="F20" s="157"/>
      <c r="G20" s="157"/>
      <c r="H20" s="157"/>
      <c r="I20" s="157"/>
      <c r="J20" s="157"/>
      <c r="K20" s="157"/>
      <c r="L20" s="157"/>
      <c r="M20" s="157"/>
    </row>
    <row r="21" spans="1:13" ht="14.25">
      <c r="A21" s="19"/>
      <c r="B21" s="157"/>
      <c r="C21" s="157"/>
      <c r="D21" s="157"/>
      <c r="E21" s="157"/>
      <c r="F21" s="157"/>
      <c r="G21" s="157"/>
      <c r="H21" s="157"/>
      <c r="I21" s="157"/>
      <c r="J21" s="157"/>
      <c r="K21" s="157"/>
      <c r="L21" s="157"/>
      <c r="M21" s="157"/>
    </row>
    <row r="22" spans="1:13" ht="132" customHeight="1" thickBot="1">
      <c r="A22" s="19"/>
      <c r="B22" s="157"/>
      <c r="C22" s="157"/>
      <c r="D22" s="157"/>
      <c r="E22" s="157"/>
      <c r="F22" s="157"/>
      <c r="G22" s="157"/>
      <c r="H22" s="157"/>
      <c r="I22" s="157"/>
      <c r="J22" s="157"/>
      <c r="K22" s="157"/>
      <c r="L22" s="157"/>
      <c r="M22" s="157"/>
    </row>
    <row r="23" spans="1:13" ht="36.75" customHeight="1" thickBot="1">
      <c r="A23" s="189" t="s">
        <v>77</v>
      </c>
      <c r="B23" s="190"/>
      <c r="C23" s="190"/>
      <c r="D23" s="190"/>
      <c r="E23" s="190"/>
      <c r="F23" s="190"/>
      <c r="G23" s="193">
        <f>SUM(G14:G16)</f>
        <v>0</v>
      </c>
      <c r="H23" s="194"/>
      <c r="I23" s="3"/>
      <c r="J23" s="3"/>
      <c r="K23" s="3"/>
      <c r="L23" s="3"/>
      <c r="M23" s="3"/>
    </row>
    <row r="24" spans="1:13" ht="39" customHeight="1" thickBot="1">
      <c r="A24" s="176" t="s">
        <v>78</v>
      </c>
      <c r="B24" s="177"/>
      <c r="C24" s="177"/>
      <c r="D24" s="177"/>
      <c r="E24" s="177"/>
      <c r="F24" s="177"/>
      <c r="G24" s="164">
        <f>SUM(H14:H16)</f>
        <v>0</v>
      </c>
      <c r="H24" s="165"/>
      <c r="I24" s="8"/>
      <c r="J24" s="8"/>
      <c r="K24" s="8"/>
      <c r="L24" s="8"/>
      <c r="M24" s="3"/>
    </row>
    <row r="25" spans="1:13" ht="15.75">
      <c r="A25" s="16"/>
      <c r="B25" s="17"/>
      <c r="C25" s="17"/>
      <c r="D25" s="17"/>
      <c r="E25" s="17"/>
      <c r="F25" s="17"/>
      <c r="G25" s="18"/>
      <c r="H25" s="8"/>
      <c r="I25" s="8"/>
      <c r="J25" s="8"/>
      <c r="K25" s="8"/>
      <c r="L25" s="8"/>
      <c r="M25" s="3"/>
    </row>
    <row r="26" spans="1:13" ht="15">
      <c r="A26" s="9" t="s">
        <v>1</v>
      </c>
      <c r="B26" s="8"/>
      <c r="C26" s="8"/>
      <c r="D26" s="10"/>
      <c r="E26" s="8"/>
      <c r="F26" s="11"/>
      <c r="G26" s="8"/>
      <c r="H26" s="8"/>
      <c r="I26" s="8"/>
      <c r="J26" s="8"/>
      <c r="K26" s="8"/>
      <c r="L26" s="8"/>
      <c r="M26" s="3"/>
    </row>
    <row r="27" spans="1:13" ht="15">
      <c r="A27" s="191" t="s">
        <v>29</v>
      </c>
      <c r="B27" s="192"/>
      <c r="C27" s="192"/>
      <c r="D27" s="192"/>
      <c r="E27" s="192"/>
      <c r="F27" s="192"/>
      <c r="G27" s="192"/>
      <c r="H27" s="192"/>
      <c r="I27" s="192"/>
      <c r="J27" s="192"/>
      <c r="K27" s="192"/>
      <c r="L27" s="192"/>
      <c r="M27" s="131"/>
    </row>
    <row r="28" spans="1:13" ht="15">
      <c r="A28" s="191"/>
      <c r="B28" s="191"/>
      <c r="C28" s="191"/>
      <c r="D28" s="191"/>
      <c r="E28" s="191"/>
      <c r="F28" s="191"/>
      <c r="G28" s="191"/>
      <c r="H28" s="191"/>
      <c r="I28" s="191"/>
      <c r="J28" s="79"/>
      <c r="K28" s="35"/>
      <c r="L28" s="35"/>
      <c r="M28" s="3"/>
    </row>
    <row r="29" spans="1:14" s="73" customFormat="1" ht="18.75" customHeight="1">
      <c r="A29" s="161" t="s">
        <v>83</v>
      </c>
      <c r="B29" s="161"/>
      <c r="C29" s="161"/>
      <c r="D29" s="161"/>
      <c r="E29" s="161"/>
      <c r="F29" s="161"/>
      <c r="G29" s="161"/>
      <c r="H29" s="161"/>
      <c r="I29" s="161"/>
      <c r="J29" s="161"/>
      <c r="K29" s="161"/>
      <c r="L29" s="161"/>
      <c r="M29" s="161"/>
      <c r="N29" s="161"/>
    </row>
    <row r="30" spans="1:14" s="73" customFormat="1" ht="11.25" customHeight="1">
      <c r="A30" s="120"/>
      <c r="B30" s="120"/>
      <c r="C30" s="120"/>
      <c r="D30" s="120"/>
      <c r="E30" s="120"/>
      <c r="F30" s="120"/>
      <c r="G30" s="120"/>
      <c r="H30" s="120"/>
      <c r="I30" s="120"/>
      <c r="J30" s="120"/>
      <c r="K30" s="120"/>
      <c r="L30" s="120"/>
      <c r="M30" s="120"/>
      <c r="N30" s="120"/>
    </row>
    <row r="31" spans="1:7" s="73" customFormat="1" ht="25.15" customHeight="1">
      <c r="A31" s="74" t="s">
        <v>84</v>
      </c>
      <c r="B31" s="74"/>
      <c r="C31" s="74"/>
      <c r="D31" s="74"/>
      <c r="E31" s="74"/>
      <c r="F31" s="74"/>
      <c r="G31" s="74"/>
    </row>
    <row r="32" spans="1:7" s="73" customFormat="1" ht="25.15" customHeight="1">
      <c r="A32" s="121"/>
      <c r="B32" s="121"/>
      <c r="C32" s="121"/>
      <c r="D32" s="121"/>
      <c r="E32" s="121"/>
      <c r="F32" s="121"/>
      <c r="G32" s="121"/>
    </row>
    <row r="33" spans="1:14" s="73" customFormat="1" ht="19.9" customHeight="1">
      <c r="A33" s="121" t="s">
        <v>85</v>
      </c>
      <c r="B33" s="121"/>
      <c r="C33" s="121"/>
      <c r="D33" s="121"/>
      <c r="E33" s="121"/>
      <c r="F33" s="121"/>
      <c r="G33" s="121"/>
      <c r="H33" s="121"/>
      <c r="I33" s="121"/>
      <c r="J33" s="121"/>
      <c r="K33" s="121"/>
      <c r="L33" s="121"/>
      <c r="M33" s="121"/>
      <c r="N33" s="121"/>
    </row>
    <row r="34" spans="1:14" s="73" customFormat="1" ht="24" customHeight="1">
      <c r="A34" s="122" t="s">
        <v>89</v>
      </c>
      <c r="B34" s="122"/>
      <c r="C34" s="122"/>
      <c r="D34" s="122"/>
      <c r="E34" s="122"/>
      <c r="F34" s="122"/>
      <c r="G34" s="122"/>
      <c r="H34" s="122"/>
      <c r="I34" s="122"/>
      <c r="J34" s="122"/>
      <c r="K34" s="122"/>
      <c r="L34" s="122"/>
      <c r="M34" s="122"/>
      <c r="N34" s="122"/>
    </row>
    <row r="35" spans="1:14" s="73" customFormat="1" ht="15">
      <c r="A35" s="123" t="s">
        <v>86</v>
      </c>
      <c r="B35" s="123"/>
      <c r="C35" s="123"/>
      <c r="D35" s="123"/>
      <c r="E35" s="123"/>
      <c r="F35" s="123"/>
      <c r="G35" s="123"/>
      <c r="H35" s="123"/>
      <c r="I35" s="123"/>
      <c r="J35" s="123"/>
      <c r="K35" s="123"/>
      <c r="L35" s="123"/>
      <c r="M35" s="123"/>
      <c r="N35" s="123"/>
    </row>
  </sheetData>
  <mergeCells count="32">
    <mergeCell ref="G24:H24"/>
    <mergeCell ref="A23:F23"/>
    <mergeCell ref="A24:F24"/>
    <mergeCell ref="A27:M27"/>
    <mergeCell ref="A28:I28"/>
    <mergeCell ref="G23:H23"/>
    <mergeCell ref="A18:M18"/>
    <mergeCell ref="B19:M22"/>
    <mergeCell ref="A6:B6"/>
    <mergeCell ref="C6:M6"/>
    <mergeCell ref="A7:B7"/>
    <mergeCell ref="C7:M7"/>
    <mergeCell ref="A8:B8"/>
    <mergeCell ref="C8:M8"/>
    <mergeCell ref="A12:M12"/>
    <mergeCell ref="A10:M10"/>
    <mergeCell ref="A11:M11"/>
    <mergeCell ref="A17:F17"/>
    <mergeCell ref="G1:M1"/>
    <mergeCell ref="A2:M2"/>
    <mergeCell ref="A3:B3"/>
    <mergeCell ref="C3:M3"/>
    <mergeCell ref="A5:B5"/>
    <mergeCell ref="C5:M5"/>
    <mergeCell ref="A4:B4"/>
    <mergeCell ref="C4:M4"/>
    <mergeCell ref="A35:N35"/>
    <mergeCell ref="A29:N29"/>
    <mergeCell ref="A30:N30"/>
    <mergeCell ref="A32:G32"/>
    <mergeCell ref="A33:N33"/>
    <mergeCell ref="A34:N34"/>
  </mergeCells>
  <printOptions/>
  <pageMargins left="0.7" right="0.7" top="0.787401575" bottom="0.787401575" header="0.3" footer="0.3"/>
  <pageSetup fitToHeight="0"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showGridLines="0" workbookViewId="0" topLeftCell="A1">
      <selection activeCell="H17" sqref="H17"/>
    </sheetView>
  </sheetViews>
  <sheetFormatPr defaultColWidth="9.140625" defaultRowHeight="15"/>
  <cols>
    <col min="1" max="1" width="13.421875" style="12" customWidth="1"/>
    <col min="2" max="2" width="17.140625" style="6" customWidth="1"/>
    <col min="3" max="3" width="14.57421875" style="6" customWidth="1"/>
    <col min="4" max="4" width="15.140625" style="13" customWidth="1"/>
    <col min="5" max="5" width="15.421875" style="14" customWidth="1"/>
    <col min="6" max="6" width="7.57421875" style="6" customWidth="1"/>
    <col min="7" max="7" width="19.57421875" style="15" customWidth="1"/>
    <col min="8" max="8" width="23.421875" style="15" customWidth="1"/>
    <col min="9" max="12" width="15.7109375" style="6" customWidth="1"/>
    <col min="13" max="13" width="15.57421875" style="6" customWidth="1"/>
    <col min="14" max="14" width="18.00390625" style="6" customWidth="1"/>
    <col min="15" max="16" width="9.140625" style="6" customWidth="1"/>
    <col min="17" max="17" width="12.140625" style="6" customWidth="1"/>
    <col min="18" max="19" width="9.140625" style="6" customWidth="1"/>
    <col min="20" max="20" width="14.28125" style="6" customWidth="1"/>
    <col min="21" max="16384" width="9.140625" style="6" customWidth="1"/>
  </cols>
  <sheetData>
    <row r="1" spans="1:13" ht="13.5" thickBot="1">
      <c r="A1" s="2"/>
      <c r="B1" s="3"/>
      <c r="C1" s="3"/>
      <c r="D1" s="4"/>
      <c r="E1" s="5"/>
      <c r="F1" s="3"/>
      <c r="G1" s="130"/>
      <c r="H1" s="130"/>
      <c r="I1" s="131"/>
      <c r="J1" s="131"/>
      <c r="K1" s="131"/>
      <c r="L1" s="131"/>
      <c r="M1" s="131"/>
    </row>
    <row r="2" spans="1:13" ht="21.6" customHeight="1" thickBot="1">
      <c r="A2" s="132" t="s">
        <v>31</v>
      </c>
      <c r="B2" s="133"/>
      <c r="C2" s="133"/>
      <c r="D2" s="133"/>
      <c r="E2" s="133"/>
      <c r="F2" s="133"/>
      <c r="G2" s="133"/>
      <c r="H2" s="133"/>
      <c r="I2" s="133"/>
      <c r="J2" s="133"/>
      <c r="K2" s="133"/>
      <c r="L2" s="133"/>
      <c r="M2" s="134"/>
    </row>
    <row r="3" spans="1:13" ht="33" customHeight="1">
      <c r="A3" s="195" t="s">
        <v>12</v>
      </c>
      <c r="B3" s="197"/>
      <c r="C3" s="195" t="s">
        <v>93</v>
      </c>
      <c r="D3" s="196"/>
      <c r="E3" s="196"/>
      <c r="F3" s="196"/>
      <c r="G3" s="196"/>
      <c r="H3" s="196"/>
      <c r="I3" s="196"/>
      <c r="J3" s="196"/>
      <c r="K3" s="196"/>
      <c r="L3" s="196"/>
      <c r="M3" s="197"/>
    </row>
    <row r="4" spans="1:13" ht="33" customHeight="1">
      <c r="A4" s="198" t="s">
        <v>32</v>
      </c>
      <c r="B4" s="200"/>
      <c r="C4" s="198" t="s">
        <v>45</v>
      </c>
      <c r="D4" s="199"/>
      <c r="E4" s="199"/>
      <c r="F4" s="199"/>
      <c r="G4" s="199"/>
      <c r="H4" s="199"/>
      <c r="I4" s="199"/>
      <c r="J4" s="199"/>
      <c r="K4" s="199"/>
      <c r="L4" s="199"/>
      <c r="M4" s="200"/>
    </row>
    <row r="5" spans="1:13" ht="39" customHeight="1">
      <c r="A5" s="201" t="s">
        <v>10</v>
      </c>
      <c r="B5" s="202"/>
      <c r="C5" s="205" t="s">
        <v>4</v>
      </c>
      <c r="D5" s="206"/>
      <c r="E5" s="206"/>
      <c r="F5" s="206"/>
      <c r="G5" s="206"/>
      <c r="H5" s="206"/>
      <c r="I5" s="206"/>
      <c r="J5" s="206"/>
      <c r="K5" s="206"/>
      <c r="L5" s="206"/>
      <c r="M5" s="207"/>
    </row>
    <row r="6" spans="1:13" ht="39" customHeight="1">
      <c r="A6" s="138" t="s">
        <v>30</v>
      </c>
      <c r="B6" s="139"/>
      <c r="C6" s="141" t="s">
        <v>4</v>
      </c>
      <c r="D6" s="142"/>
      <c r="E6" s="142"/>
      <c r="F6" s="142"/>
      <c r="G6" s="142"/>
      <c r="H6" s="142"/>
      <c r="I6" s="142"/>
      <c r="J6" s="142"/>
      <c r="K6" s="142"/>
      <c r="L6" s="142"/>
      <c r="M6" s="143"/>
    </row>
    <row r="7" spans="1:13" ht="39" customHeight="1">
      <c r="A7" s="138" t="s">
        <v>11</v>
      </c>
      <c r="B7" s="139"/>
      <c r="C7" s="141" t="s">
        <v>4</v>
      </c>
      <c r="D7" s="142"/>
      <c r="E7" s="142"/>
      <c r="F7" s="142"/>
      <c r="G7" s="142"/>
      <c r="H7" s="142"/>
      <c r="I7" s="142"/>
      <c r="J7" s="142"/>
      <c r="K7" s="142"/>
      <c r="L7" s="142"/>
      <c r="M7" s="143"/>
    </row>
    <row r="8" spans="1:13" ht="39" customHeight="1" thickBot="1">
      <c r="A8" s="203" t="s">
        <v>65</v>
      </c>
      <c r="B8" s="204"/>
      <c r="C8" s="147" t="s">
        <v>4</v>
      </c>
      <c r="D8" s="148"/>
      <c r="E8" s="148"/>
      <c r="F8" s="148"/>
      <c r="G8" s="148"/>
      <c r="H8" s="148"/>
      <c r="I8" s="148"/>
      <c r="J8" s="148"/>
      <c r="K8" s="148"/>
      <c r="L8" s="148"/>
      <c r="M8" s="149"/>
    </row>
    <row r="9" spans="1:13" ht="22.15" customHeight="1" thickBot="1">
      <c r="A9" s="24"/>
      <c r="B9" s="23"/>
      <c r="C9" s="23"/>
      <c r="D9" s="23"/>
      <c r="E9" s="23"/>
      <c r="F9" s="23"/>
      <c r="G9" s="23"/>
      <c r="H9" s="23"/>
      <c r="I9" s="23"/>
      <c r="J9" s="23"/>
      <c r="K9" s="23"/>
      <c r="L9" s="23"/>
      <c r="M9" s="25"/>
    </row>
    <row r="10" spans="1:13" ht="89.25" customHeight="1">
      <c r="A10" s="150" t="s">
        <v>104</v>
      </c>
      <c r="B10" s="150"/>
      <c r="C10" s="150"/>
      <c r="D10" s="150"/>
      <c r="E10" s="150"/>
      <c r="F10" s="150"/>
      <c r="G10" s="150"/>
      <c r="H10" s="150"/>
      <c r="I10" s="150"/>
      <c r="J10" s="150"/>
      <c r="K10" s="150"/>
      <c r="L10" s="150"/>
      <c r="M10" s="150"/>
    </row>
    <row r="11" spans="1:13" ht="89.25" customHeight="1" thickBot="1">
      <c r="A11" s="178" t="s">
        <v>107</v>
      </c>
      <c r="B11" s="178"/>
      <c r="C11" s="178"/>
      <c r="D11" s="178"/>
      <c r="E11" s="178"/>
      <c r="F11" s="178"/>
      <c r="G11" s="178"/>
      <c r="H11" s="178"/>
      <c r="I11" s="178"/>
      <c r="J11" s="178"/>
      <c r="K11" s="178"/>
      <c r="L11" s="178"/>
      <c r="M11" s="178"/>
    </row>
    <row r="12" spans="1:13" ht="25.5" customHeight="1" thickBot="1">
      <c r="A12" s="185" t="s">
        <v>20</v>
      </c>
      <c r="B12" s="186"/>
      <c r="C12" s="186"/>
      <c r="D12" s="186"/>
      <c r="E12" s="186"/>
      <c r="F12" s="186"/>
      <c r="G12" s="186"/>
      <c r="H12" s="186"/>
      <c r="I12" s="186"/>
      <c r="J12" s="186"/>
      <c r="K12" s="186"/>
      <c r="L12" s="186"/>
      <c r="M12" s="187"/>
    </row>
    <row r="13" spans="1:14" ht="114" customHeight="1" thickBot="1">
      <c r="A13" s="54" t="s">
        <v>0</v>
      </c>
      <c r="B13" s="56" t="s">
        <v>106</v>
      </c>
      <c r="C13" s="56" t="s">
        <v>21</v>
      </c>
      <c r="D13" s="57" t="s">
        <v>22</v>
      </c>
      <c r="E13" s="55" t="s">
        <v>2</v>
      </c>
      <c r="F13" s="58" t="s">
        <v>3</v>
      </c>
      <c r="G13" s="59" t="s">
        <v>23</v>
      </c>
      <c r="H13" s="59" t="s">
        <v>24</v>
      </c>
      <c r="I13" s="55" t="s">
        <v>19</v>
      </c>
      <c r="J13" s="55" t="s">
        <v>96</v>
      </c>
      <c r="K13" s="55" t="s">
        <v>7</v>
      </c>
      <c r="L13" s="55" t="s">
        <v>9</v>
      </c>
      <c r="M13" s="63" t="s">
        <v>6</v>
      </c>
      <c r="N13" s="3"/>
    </row>
    <row r="14" spans="1:14" s="12" customFormat="1" ht="60" customHeight="1">
      <c r="A14" s="64" t="s">
        <v>13</v>
      </c>
      <c r="B14" s="65" t="s">
        <v>16</v>
      </c>
      <c r="C14" s="66">
        <v>400</v>
      </c>
      <c r="D14" s="52" t="s">
        <v>25</v>
      </c>
      <c r="E14" s="84">
        <v>0</v>
      </c>
      <c r="F14" s="85">
        <v>0</v>
      </c>
      <c r="G14" s="53">
        <f>SUM(D14*E14)</f>
        <v>0</v>
      </c>
      <c r="H14" s="53">
        <f>G14+(G14*F14)</f>
        <v>0</v>
      </c>
      <c r="I14" s="112" t="s">
        <v>4</v>
      </c>
      <c r="J14" s="112" t="s">
        <v>4</v>
      </c>
      <c r="K14" s="112" t="s">
        <v>4</v>
      </c>
      <c r="L14" s="112" t="s">
        <v>4</v>
      </c>
      <c r="M14" s="113" t="s">
        <v>4</v>
      </c>
      <c r="N14" s="2"/>
    </row>
    <row r="15" spans="1:14" s="12" customFormat="1" ht="60" customHeight="1">
      <c r="A15" s="46" t="s">
        <v>14</v>
      </c>
      <c r="B15" s="47" t="s">
        <v>17</v>
      </c>
      <c r="C15" s="45">
        <v>700</v>
      </c>
      <c r="D15" s="1" t="s">
        <v>26</v>
      </c>
      <c r="E15" s="86">
        <v>0</v>
      </c>
      <c r="F15" s="87">
        <v>0</v>
      </c>
      <c r="G15" s="22">
        <f aca="true" t="shared" si="0" ref="G15:G16">SUM(D15*E15)</f>
        <v>0</v>
      </c>
      <c r="H15" s="22">
        <f aca="true" t="shared" si="1" ref="H15:H16">G15+(G15*F15)</f>
        <v>0</v>
      </c>
      <c r="I15" s="100" t="s">
        <v>4</v>
      </c>
      <c r="J15" s="112" t="s">
        <v>4</v>
      </c>
      <c r="K15" s="100" t="s">
        <v>4</v>
      </c>
      <c r="L15" s="100" t="s">
        <v>4</v>
      </c>
      <c r="M15" s="107" t="s">
        <v>4</v>
      </c>
      <c r="N15" s="2"/>
    </row>
    <row r="16" spans="1:14" s="12" customFormat="1" ht="60" customHeight="1" thickBot="1">
      <c r="A16" s="67" t="s">
        <v>15</v>
      </c>
      <c r="B16" s="68" t="s">
        <v>18</v>
      </c>
      <c r="C16" s="69">
        <v>1000</v>
      </c>
      <c r="D16" s="70" t="s">
        <v>66</v>
      </c>
      <c r="E16" s="110">
        <v>0</v>
      </c>
      <c r="F16" s="111">
        <v>0</v>
      </c>
      <c r="G16" s="71">
        <f t="shared" si="0"/>
        <v>0</v>
      </c>
      <c r="H16" s="71">
        <f t="shared" si="1"/>
        <v>0</v>
      </c>
      <c r="I16" s="114" t="s">
        <v>4</v>
      </c>
      <c r="J16" s="112" t="s">
        <v>4</v>
      </c>
      <c r="K16" s="114" t="s">
        <v>4</v>
      </c>
      <c r="L16" s="114" t="s">
        <v>4</v>
      </c>
      <c r="M16" s="115" t="s">
        <v>4</v>
      </c>
      <c r="N16" s="2"/>
    </row>
    <row r="17" spans="1:13" ht="36.75" customHeight="1" thickBot="1">
      <c r="A17" s="151" t="s">
        <v>5</v>
      </c>
      <c r="B17" s="152"/>
      <c r="C17" s="152"/>
      <c r="D17" s="152"/>
      <c r="E17" s="152"/>
      <c r="F17" s="152"/>
      <c r="G17" s="116">
        <f>SUM(G14:G16)</f>
        <v>0</v>
      </c>
      <c r="H17" s="119">
        <f>SUM(H14:H16)</f>
        <v>0</v>
      </c>
      <c r="I17" s="39"/>
      <c r="J17" s="39"/>
      <c r="K17" s="39"/>
      <c r="L17" s="39"/>
      <c r="M17" s="40"/>
    </row>
    <row r="18" spans="1:13" ht="31.5" customHeight="1">
      <c r="A18" s="153"/>
      <c r="B18" s="154"/>
      <c r="C18" s="154"/>
      <c r="D18" s="154"/>
      <c r="E18" s="154"/>
      <c r="F18" s="154"/>
      <c r="G18" s="154"/>
      <c r="H18" s="154"/>
      <c r="I18" s="154"/>
      <c r="J18" s="154"/>
      <c r="K18" s="154"/>
      <c r="L18" s="154"/>
      <c r="M18" s="155"/>
    </row>
    <row r="19" spans="1:13" ht="25.15" customHeight="1">
      <c r="A19" s="20" t="s">
        <v>8</v>
      </c>
      <c r="B19" s="156" t="s">
        <v>105</v>
      </c>
      <c r="C19" s="157"/>
      <c r="D19" s="157"/>
      <c r="E19" s="157"/>
      <c r="F19" s="157"/>
      <c r="G19" s="157"/>
      <c r="H19" s="157"/>
      <c r="I19" s="157"/>
      <c r="J19" s="157"/>
      <c r="K19" s="157"/>
      <c r="L19" s="157"/>
      <c r="M19" s="157"/>
    </row>
    <row r="20" spans="1:13" ht="25.15" customHeight="1">
      <c r="A20" s="19"/>
      <c r="B20" s="157"/>
      <c r="C20" s="157"/>
      <c r="D20" s="157"/>
      <c r="E20" s="157"/>
      <c r="F20" s="157"/>
      <c r="G20" s="157"/>
      <c r="H20" s="157"/>
      <c r="I20" s="157"/>
      <c r="J20" s="157"/>
      <c r="K20" s="157"/>
      <c r="L20" s="157"/>
      <c r="M20" s="157"/>
    </row>
    <row r="21" spans="1:13" ht="25.15" customHeight="1">
      <c r="A21" s="19"/>
      <c r="B21" s="157"/>
      <c r="C21" s="157"/>
      <c r="D21" s="157"/>
      <c r="E21" s="157"/>
      <c r="F21" s="157"/>
      <c r="G21" s="157"/>
      <c r="H21" s="157"/>
      <c r="I21" s="157"/>
      <c r="J21" s="157"/>
      <c r="K21" s="157"/>
      <c r="L21" s="157"/>
      <c r="M21" s="157"/>
    </row>
    <row r="22" spans="1:13" ht="82.15" customHeight="1" thickBot="1">
      <c r="A22" s="19"/>
      <c r="B22" s="157"/>
      <c r="C22" s="157"/>
      <c r="D22" s="157"/>
      <c r="E22" s="157"/>
      <c r="F22" s="157"/>
      <c r="G22" s="157"/>
      <c r="H22" s="157"/>
      <c r="I22" s="157"/>
      <c r="J22" s="157"/>
      <c r="K22" s="157"/>
      <c r="L22" s="157"/>
      <c r="M22" s="157"/>
    </row>
    <row r="23" spans="1:13" ht="35.25" customHeight="1" thickBot="1">
      <c r="A23" s="166" t="s">
        <v>27</v>
      </c>
      <c r="B23" s="167"/>
      <c r="C23" s="167"/>
      <c r="D23" s="167"/>
      <c r="E23" s="167"/>
      <c r="F23" s="167"/>
      <c r="G23" s="105">
        <f>SUM(G14:G16)</f>
        <v>0</v>
      </c>
      <c r="H23" s="7"/>
      <c r="I23" s="3"/>
      <c r="J23" s="3"/>
      <c r="K23" s="3"/>
      <c r="L23" s="3"/>
      <c r="M23" s="3"/>
    </row>
    <row r="24" spans="1:13" ht="36.6" customHeight="1" thickBot="1">
      <c r="A24" s="176" t="s">
        <v>28</v>
      </c>
      <c r="B24" s="177"/>
      <c r="C24" s="177"/>
      <c r="D24" s="177"/>
      <c r="E24" s="177"/>
      <c r="F24" s="177"/>
      <c r="G24" s="48">
        <f>SUM(H14:H16)</f>
        <v>0</v>
      </c>
      <c r="H24" s="8"/>
      <c r="I24" s="8"/>
      <c r="J24" s="8"/>
      <c r="K24" s="8"/>
      <c r="L24" s="8"/>
      <c r="M24" s="3"/>
    </row>
    <row r="25" spans="1:13" ht="16.15" customHeight="1">
      <c r="A25" s="16"/>
      <c r="B25" s="17"/>
      <c r="C25" s="17"/>
      <c r="D25" s="17"/>
      <c r="E25" s="17"/>
      <c r="F25" s="17"/>
      <c r="G25" s="18"/>
      <c r="H25" s="8"/>
      <c r="I25" s="8"/>
      <c r="J25" s="8"/>
      <c r="K25" s="8"/>
      <c r="L25" s="8"/>
      <c r="M25" s="3"/>
    </row>
    <row r="26" spans="1:13" ht="15">
      <c r="A26" s="9" t="s">
        <v>1</v>
      </c>
      <c r="B26" s="8"/>
      <c r="C26" s="8"/>
      <c r="D26" s="10"/>
      <c r="E26" s="8"/>
      <c r="F26" s="11"/>
      <c r="G26" s="8"/>
      <c r="H26" s="8"/>
      <c r="I26" s="8"/>
      <c r="J26" s="8"/>
      <c r="K26" s="8"/>
      <c r="L26" s="8"/>
      <c r="M26" s="3"/>
    </row>
    <row r="27" spans="1:13" ht="26.25" customHeight="1">
      <c r="A27" s="191" t="s">
        <v>29</v>
      </c>
      <c r="B27" s="192"/>
      <c r="C27" s="192"/>
      <c r="D27" s="192"/>
      <c r="E27" s="192"/>
      <c r="F27" s="192"/>
      <c r="G27" s="192"/>
      <c r="H27" s="192"/>
      <c r="I27" s="192"/>
      <c r="J27" s="192"/>
      <c r="K27" s="192"/>
      <c r="L27" s="192"/>
      <c r="M27" s="192"/>
    </row>
    <row r="28" spans="1:13" ht="15" customHeight="1">
      <c r="A28" s="191"/>
      <c r="B28" s="191"/>
      <c r="C28" s="191"/>
      <c r="D28" s="191"/>
      <c r="E28" s="191"/>
      <c r="F28" s="191"/>
      <c r="G28" s="191"/>
      <c r="H28" s="191"/>
      <c r="I28" s="191"/>
      <c r="J28" s="79"/>
      <c r="K28" s="21"/>
      <c r="L28" s="21"/>
      <c r="M28" s="3"/>
    </row>
    <row r="29" spans="1:14" s="73" customFormat="1" ht="25.15" customHeight="1">
      <c r="A29" s="161" t="s">
        <v>83</v>
      </c>
      <c r="B29" s="161"/>
      <c r="C29" s="161"/>
      <c r="D29" s="161"/>
      <c r="E29" s="161"/>
      <c r="F29" s="161"/>
      <c r="G29" s="161"/>
      <c r="H29" s="161"/>
      <c r="I29" s="161"/>
      <c r="J29" s="161"/>
      <c r="K29" s="161"/>
      <c r="L29" s="161"/>
      <c r="M29" s="161"/>
      <c r="N29" s="161"/>
    </row>
    <row r="30" spans="1:14" s="73" customFormat="1" ht="25.15" customHeight="1">
      <c r="A30" s="120"/>
      <c r="B30" s="120"/>
      <c r="C30" s="120"/>
      <c r="D30" s="120"/>
      <c r="E30" s="120"/>
      <c r="F30" s="120"/>
      <c r="G30" s="120"/>
      <c r="H30" s="120"/>
      <c r="I30" s="120"/>
      <c r="J30" s="120"/>
      <c r="K30" s="120"/>
      <c r="L30" s="120"/>
      <c r="M30" s="120"/>
      <c r="N30" s="120"/>
    </row>
    <row r="31" spans="1:7" s="73" customFormat="1" ht="25.15" customHeight="1">
      <c r="A31" s="74" t="s">
        <v>84</v>
      </c>
      <c r="B31" s="74"/>
      <c r="C31" s="74"/>
      <c r="D31" s="74"/>
      <c r="E31" s="74"/>
      <c r="F31" s="74"/>
      <c r="G31" s="74"/>
    </row>
    <row r="32" spans="1:7" s="73" customFormat="1" ht="25.15" customHeight="1">
      <c r="A32" s="121"/>
      <c r="B32" s="121"/>
      <c r="C32" s="121"/>
      <c r="D32" s="121"/>
      <c r="E32" s="121"/>
      <c r="F32" s="121"/>
      <c r="G32" s="121"/>
    </row>
    <row r="33" spans="1:14" s="73" customFormat="1" ht="19.9" customHeight="1">
      <c r="A33" s="121" t="s">
        <v>85</v>
      </c>
      <c r="B33" s="121"/>
      <c r="C33" s="121"/>
      <c r="D33" s="121"/>
      <c r="E33" s="121"/>
      <c r="F33" s="121"/>
      <c r="G33" s="121"/>
      <c r="H33" s="121"/>
      <c r="I33" s="121"/>
      <c r="J33" s="121"/>
      <c r="K33" s="121"/>
      <c r="L33" s="121"/>
      <c r="M33" s="121"/>
      <c r="N33" s="121"/>
    </row>
    <row r="34" spans="1:14" s="73" customFormat="1" ht="24" customHeight="1">
      <c r="A34" s="122" t="s">
        <v>88</v>
      </c>
      <c r="B34" s="122"/>
      <c r="C34" s="122"/>
      <c r="D34" s="122"/>
      <c r="E34" s="122"/>
      <c r="F34" s="122"/>
      <c r="G34" s="122"/>
      <c r="H34" s="122"/>
      <c r="I34" s="122"/>
      <c r="J34" s="122"/>
      <c r="K34" s="122"/>
      <c r="L34" s="122"/>
      <c r="M34" s="122"/>
      <c r="N34" s="122"/>
    </row>
    <row r="35" spans="1:14" s="73" customFormat="1" ht="15">
      <c r="A35" s="123" t="s">
        <v>86</v>
      </c>
      <c r="B35" s="123"/>
      <c r="C35" s="123"/>
      <c r="D35" s="123"/>
      <c r="E35" s="123"/>
      <c r="F35" s="123"/>
      <c r="G35" s="123"/>
      <c r="H35" s="123"/>
      <c r="I35" s="123"/>
      <c r="J35" s="123"/>
      <c r="K35" s="123"/>
      <c r="L35" s="123"/>
      <c r="M35" s="123"/>
      <c r="N35" s="123"/>
    </row>
  </sheetData>
  <mergeCells count="30">
    <mergeCell ref="A28:I28"/>
    <mergeCell ref="A2:M2"/>
    <mergeCell ref="A27:M27"/>
    <mergeCell ref="A23:F23"/>
    <mergeCell ref="A24:F24"/>
    <mergeCell ref="A5:B5"/>
    <mergeCell ref="A7:B7"/>
    <mergeCell ref="A6:B6"/>
    <mergeCell ref="A8:B8"/>
    <mergeCell ref="C5:M5"/>
    <mergeCell ref="C6:M6"/>
    <mergeCell ref="C7:M7"/>
    <mergeCell ref="C8:M8"/>
    <mergeCell ref="B19:M22"/>
    <mergeCell ref="A4:B4"/>
    <mergeCell ref="G1:M1"/>
    <mergeCell ref="A18:M18"/>
    <mergeCell ref="A17:F17"/>
    <mergeCell ref="A10:M10"/>
    <mergeCell ref="A11:M11"/>
    <mergeCell ref="C3:M3"/>
    <mergeCell ref="A3:B3"/>
    <mergeCell ref="C4:M4"/>
    <mergeCell ref="A12:M12"/>
    <mergeCell ref="A35:N35"/>
    <mergeCell ref="A29:N29"/>
    <mergeCell ref="A30:N30"/>
    <mergeCell ref="A32:G32"/>
    <mergeCell ref="A33:N33"/>
    <mergeCell ref="A34:N34"/>
  </mergeCells>
  <printOptions horizontalCentered="1"/>
  <pageMargins left="0.31496062992125984" right="0.31496062992125984" top="0.5511811023622047" bottom="0.35433070866141736" header="0.31496062992125984" footer="0.31496062992125984"/>
  <pageSetup fitToHeight="0"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2020-07-17T09:57:13Z</dcterms:modified>
  <cp:category/>
  <cp:version/>
  <cp:contentType/>
  <cp:contentStatus/>
</cp:coreProperties>
</file>