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260" activeTab="0"/>
  </bookViews>
  <sheets>
    <sheet name="krycí list" sheetId="1" r:id="rId1"/>
  </sheets>
  <definedNames>
    <definedName name="_xlnm.Print_Area" localSheetId="0">'krycí list'!$A$1:$F$75</definedName>
  </definedNames>
  <calcPr calcId="152511"/>
</workbook>
</file>

<file path=xl/sharedStrings.xml><?xml version="1.0" encoding="utf-8"?>
<sst xmlns="http://schemas.openxmlformats.org/spreadsheetml/2006/main" count="117" uniqueCount="81">
  <si>
    <t>Název zakázky:</t>
  </si>
  <si>
    <t>Druh zakázky:</t>
  </si>
  <si>
    <t>Předmět nabídky</t>
  </si>
  <si>
    <t>Sídlo:</t>
  </si>
  <si>
    <t>Kontaktní osoba:</t>
  </si>
  <si>
    <t>Tel. na kontaktní osobu:</t>
  </si>
  <si>
    <t>E-mail kontaktní osoby:</t>
  </si>
  <si>
    <t>Základní údaje – ZADAVATEL</t>
  </si>
  <si>
    <t>Adresa pro doručování:
(pokud se liší od sídla)</t>
  </si>
  <si>
    <t>.....................................................................</t>
  </si>
  <si>
    <t>Název:</t>
  </si>
  <si>
    <t>DOPLNÍ DODAVATEL</t>
  </si>
  <si>
    <t>Základní údaje – DODAVATEL</t>
  </si>
  <si>
    <r>
      <rPr>
        <b/>
        <sz val="10"/>
        <color rgb="FF010000"/>
        <rFont val="Arial"/>
        <family val="2"/>
      </rPr>
      <t>Dodavatel tímto čestně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</si>
  <si>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podpis oprávněné osoby za dodavatele</t>
  </si>
  <si>
    <t>titul, jméno, příjmení, funkce (DOPLNÍ DODAVATEL)</t>
  </si>
  <si>
    <t>Krycí list nabídky</t>
  </si>
  <si>
    <r>
      <t xml:space="preserve">Pozn.: Dodavatel vyplní ELEKTRONICKY pouze </t>
    </r>
    <r>
      <rPr>
        <b/>
        <u val="single"/>
        <sz val="10"/>
        <color rgb="FFFFFF00"/>
        <rFont val="Arial"/>
        <family val="2"/>
      </rPr>
      <t>ŽLUTĚ</t>
    </r>
    <r>
      <rPr>
        <b/>
        <sz val="10"/>
        <color theme="0"/>
        <rFont val="Arial"/>
        <family val="2"/>
      </rPr>
      <t xml:space="preserve"> zvýrazněná pole tohoto dokumentu. Ostatní pole jsou uzamčena proti změnám (v případě nutnosti editace není nastaveno heslo pro odemknutí).</t>
    </r>
  </si>
  <si>
    <t>Výše DPH v %</t>
  </si>
  <si>
    <t>Položka</t>
  </si>
  <si>
    <t>Jednotková cena bez DPH</t>
  </si>
  <si>
    <t>Počet ks</t>
  </si>
  <si>
    <t>Celková cena bez DPH</t>
  </si>
  <si>
    <t>Celková cena včetně DPH</t>
  </si>
  <si>
    <t>E-mail na kontaktní osobu:</t>
  </si>
  <si>
    <t>Nemocnice Plzeňského kraje, a.s.</t>
  </si>
  <si>
    <t>Vejprnická 663/56, 318 00 Plzeň</t>
  </si>
  <si>
    <t xml:space="preserve">Jiří Zedník </t>
  </si>
  <si>
    <t>jiri.zednik@nemocnicepk.cz</t>
  </si>
  <si>
    <t>medium (M) - typ 1</t>
  </si>
  <si>
    <t>medium (M) - typ 2</t>
  </si>
  <si>
    <t>medium (M) - typ 3</t>
  </si>
  <si>
    <t>medium (M) - typ 4</t>
  </si>
  <si>
    <t>large (L) - typ 1</t>
  </si>
  <si>
    <t>large (L) - typ 2</t>
  </si>
  <si>
    <t>large (L) - typ 3</t>
  </si>
  <si>
    <t>large (L) - typ 4</t>
  </si>
  <si>
    <t>extra large - typ 1</t>
  </si>
  <si>
    <t>extra large - typ 2</t>
  </si>
  <si>
    <t xml:space="preserve">typ 1 </t>
  </si>
  <si>
    <t>typ 2</t>
  </si>
  <si>
    <t>typ 3</t>
  </si>
  <si>
    <t xml:space="preserve"> „Inkontinenční pomůcky a dětské pleny pro Nemocnice Plzeňského kraje 2020“</t>
  </si>
  <si>
    <r>
      <rPr>
        <b/>
        <sz val="10"/>
        <color rgb="FFFF0000"/>
        <rFont val="Arial"/>
        <family val="2"/>
      </rPr>
      <t xml:space="preserve">Část 1 -Plenkové kalhotky pro dospělé: </t>
    </r>
    <r>
      <rPr>
        <b/>
        <sz val="10"/>
        <color theme="1"/>
        <rFont val="Arial"/>
        <family val="2"/>
      </rPr>
      <t>KALKULACE NABÍDKOVÉ CENY</t>
    </r>
  </si>
  <si>
    <t>Statutární zástupce:</t>
  </si>
  <si>
    <t>IČO:</t>
  </si>
  <si>
    <t>29107245</t>
  </si>
  <si>
    <t xml:space="preserve">Ing. Marek Kýhos, MBA, předseda představenstva </t>
  </si>
  <si>
    <t>Mgr. Jaroslav Šíma, MBA, místopředseda představenstva</t>
  </si>
  <si>
    <t>Prohlášení dodavatele :</t>
  </si>
  <si>
    <r>
      <rPr>
        <b/>
        <sz val="10"/>
        <color theme="1"/>
        <rFont val="Arial"/>
        <family val="2"/>
      </rPr>
      <t>Dodavatel tímto uděluje zadavateli svůj výslovný souhlas se zveřejněním Rámcové dohody uzavřené na tuto veřejnou zakázku, včetně případných dodatků</t>
    </r>
    <r>
      <rPr>
        <sz val="10"/>
        <color theme="1"/>
        <rFont val="Arial"/>
        <family val="2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</si>
  <si>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t>Celková nabídková cena za Část 2</t>
  </si>
  <si>
    <r>
      <rPr>
        <b/>
        <sz val="10"/>
        <color rgb="FFFF0000"/>
        <rFont val="Arial"/>
        <family val="2"/>
      </rPr>
      <t xml:space="preserve">Část 2 - Plenkové kalhotky pro dospělé -noční: </t>
    </r>
    <r>
      <rPr>
        <b/>
        <sz val="10"/>
        <color theme="1"/>
        <rFont val="Arial"/>
        <family val="2"/>
      </rPr>
      <t>KALKULACE NABÍDKOVÉ CENY</t>
    </r>
  </si>
  <si>
    <r>
      <rPr>
        <b/>
        <sz val="10"/>
        <color rgb="FFFF0000"/>
        <rFont val="Arial"/>
        <family val="2"/>
      </rPr>
      <t xml:space="preserve">Část 3 - Plenkové kalhotky pro děti: </t>
    </r>
    <r>
      <rPr>
        <b/>
        <sz val="10"/>
        <color theme="1"/>
        <rFont val="Arial"/>
        <family val="2"/>
      </rPr>
      <t>KALKULACE NABÍDKOVÉ CENY</t>
    </r>
  </si>
  <si>
    <t>Celková nabídková cena za Část 3</t>
  </si>
  <si>
    <r>
      <rPr>
        <b/>
        <sz val="10"/>
        <color rgb="FFFF0000"/>
        <rFont val="Arial"/>
        <family val="2"/>
      </rPr>
      <t xml:space="preserve">Část 4 - Absorpční podložky: </t>
    </r>
    <r>
      <rPr>
        <b/>
        <sz val="10"/>
        <color theme="1"/>
        <rFont val="Arial"/>
        <family val="2"/>
      </rPr>
      <t>KALKULACE NABÍDKOVÉ CENY</t>
    </r>
  </si>
  <si>
    <t>Celková nabídková cena za Část 4</t>
  </si>
  <si>
    <t>Celková nabídková cena za Část 1</t>
  </si>
  <si>
    <t>V ....................... dne ...................2020</t>
  </si>
  <si>
    <t>1120</t>
  </si>
  <si>
    <t>71920</t>
  </si>
  <si>
    <t>52120</t>
  </si>
  <si>
    <t>24640</t>
  </si>
  <si>
    <t>24000</t>
  </si>
  <si>
    <t>210880</t>
  </si>
  <si>
    <t>116160</t>
  </si>
  <si>
    <t>14656</t>
  </si>
  <si>
    <t>34240</t>
  </si>
  <si>
    <t>23296</t>
  </si>
  <si>
    <t>8064</t>
  </si>
  <si>
    <t>73632</t>
  </si>
  <si>
    <t>170 924</t>
  </si>
  <si>
    <t>12 000</t>
  </si>
  <si>
    <t>8 000</t>
  </si>
  <si>
    <t>140 000</t>
  </si>
  <si>
    <t>180 000</t>
  </si>
  <si>
    <t>560 000</t>
  </si>
  <si>
    <t>IČO/DIČ:</t>
  </si>
  <si>
    <r>
      <rPr>
        <b/>
        <sz val="10"/>
        <color rgb="FFFF0000"/>
        <rFont val="Arial"/>
        <family val="2"/>
      </rPr>
      <t>DODAVATEL VYPLŇUJE KALKULACI POUZE U ČÁSTI, NA KTEROU PODAL NABÍDKU</t>
    </r>
    <r>
      <rPr>
        <sz val="10"/>
        <color rgb="FFFF0000"/>
        <rFont val="Arial"/>
        <family val="2"/>
      </rPr>
      <t xml:space="preserve"> (ostatní tabulky buď vymaže, proškrtne, nebo nechá nevyplněné). Dodavatel je povinen v Krycím listu vyplnit </t>
    </r>
    <r>
      <rPr>
        <b/>
        <u val="single"/>
        <sz val="10"/>
        <color rgb="FFFF0000"/>
        <rFont val="Arial"/>
        <family val="2"/>
      </rPr>
      <t xml:space="preserve">jednotkové ceny zboží a výši DPH </t>
    </r>
    <r>
      <rPr>
        <sz val="10"/>
        <color rgb="FFFF0000"/>
        <rFont val="Arial"/>
        <family val="2"/>
      </rPr>
      <t>(celková nabídková cena se automaticky dopočítá). Údaje uvedené v Krycím listu musí být v souladu s údaji uvedenými v jiných částech nabídky dodavatele.</t>
    </r>
  </si>
  <si>
    <t>Příloha č. 2 ZD</t>
  </si>
  <si>
    <t>Nadlimitní veřejná zakázka na dodávky, dělená na části, zadávaná v otevřeném řízení podle § 56 a násl. zákona č. 134/2016 Sb., o zadávání veřejných zakázek, ve znění pozdějších předpisů (dále jen „ZZVZ“).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</si>
</sst>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10000"/>
      <name val="Arial"/>
      <family val="2"/>
    </font>
    <font>
      <sz val="10"/>
      <color theme="1"/>
      <name val="Symbol"/>
      <family val="1"/>
    </font>
    <font>
      <b/>
      <u val="single"/>
      <sz val="10"/>
      <color rgb="FFFF0000"/>
      <name val="Arial"/>
      <family val="2"/>
    </font>
    <font>
      <b/>
      <sz val="10"/>
      <color rgb="FF010000"/>
      <name val="Arial"/>
      <family val="2"/>
    </font>
    <font>
      <b/>
      <sz val="10"/>
      <color rgb="FF000000"/>
      <name val="Arial"/>
      <family val="2"/>
    </font>
    <font>
      <b/>
      <u val="single"/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 val="single"/>
      <sz val="10"/>
      <color rgb="FFFFFF00"/>
      <name val="Arial"/>
      <family val="2"/>
    </font>
    <font>
      <b/>
      <sz val="10"/>
      <color rgb="FFFF0000"/>
      <name val="Arial"/>
      <family val="2"/>
    </font>
    <font>
      <u val="single"/>
      <sz val="11"/>
      <color theme="10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FF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0" borderId="0" applyNumberFormat="0" applyFill="0" applyBorder="0">
      <alignment/>
      <protection locked="0"/>
    </xf>
  </cellStyleXfs>
  <cellXfs count="107">
    <xf numFmtId="0" fontId="0" fillId="0" borderId="0" xfId="0"/>
    <xf numFmtId="0" fontId="0" fillId="0" borderId="0" xfId="0" applyAlignment="1" applyProtection="1">
      <alignment horizontal="justify" vertical="center"/>
      <protection/>
    </xf>
    <xf numFmtId="0" fontId="6" fillId="2" borderId="0" xfId="0" applyFont="1" applyFill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17" fillId="2" borderId="1" xfId="0" applyFont="1" applyFill="1" applyBorder="1" applyAlignment="1" applyProtection="1">
      <alignment horizontal="justify" vertical="center" wrapText="1"/>
      <protection/>
    </xf>
    <xf numFmtId="0" fontId="17" fillId="2" borderId="1" xfId="0" applyFont="1" applyFill="1" applyBorder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1" fillId="2" borderId="0" xfId="0" applyFont="1" applyFill="1" applyAlignment="1" applyProtection="1">
      <alignment horizontal="justify" vertical="center" wrapText="1"/>
      <protection/>
    </xf>
    <xf numFmtId="0" fontId="0" fillId="2" borderId="0" xfId="0" applyFill="1" applyAlignment="1" applyProtection="1">
      <alignment horizontal="justify" vertical="center"/>
      <protection/>
    </xf>
    <xf numFmtId="164" fontId="1" fillId="3" borderId="2" xfId="0" applyNumberFormat="1" applyFont="1" applyFill="1" applyBorder="1" applyAlignment="1" applyProtection="1">
      <alignment horizontal="justify" vertical="center" wrapText="1"/>
      <protection/>
    </xf>
    <xf numFmtId="0" fontId="1" fillId="3" borderId="2" xfId="0" applyFont="1" applyFill="1" applyBorder="1" applyAlignment="1" applyProtection="1">
      <alignment horizontal="justify" vertical="center" wrapText="1"/>
      <protection/>
    </xf>
    <xf numFmtId="0" fontId="5" fillId="3" borderId="2" xfId="0" applyFont="1" applyFill="1" applyBorder="1" applyAlignment="1" applyProtection="1">
      <alignment horizontal="justify" vertical="center" wrapText="1"/>
      <protection/>
    </xf>
    <xf numFmtId="164" fontId="16" fillId="3" borderId="2" xfId="0" applyNumberFormat="1" applyFont="1" applyFill="1" applyBorder="1" applyAlignment="1" applyProtection="1">
      <alignment horizontal="justify" vertical="center" wrapText="1"/>
      <protection/>
    </xf>
    <xf numFmtId="164" fontId="16" fillId="4" borderId="3" xfId="0" applyNumberFormat="1" applyFont="1" applyFill="1" applyBorder="1" applyAlignment="1" applyProtection="1">
      <alignment horizontal="justify" vertical="center" wrapText="1"/>
      <protection locked="0"/>
    </xf>
    <xf numFmtId="9" fontId="1" fillId="4" borderId="2" xfId="0" applyNumberFormat="1" applyFont="1" applyFill="1" applyBorder="1" applyAlignment="1" applyProtection="1">
      <alignment horizontal="justify" vertical="center" wrapText="1"/>
      <protection locked="0"/>
    </xf>
    <xf numFmtId="164" fontId="16" fillId="2" borderId="2" xfId="0" applyNumberFormat="1" applyFont="1" applyFill="1" applyBorder="1" applyAlignment="1" applyProtection="1">
      <alignment horizontal="justify" vertical="center" wrapText="1"/>
      <protection/>
    </xf>
    <xf numFmtId="164" fontId="19" fillId="0" borderId="4" xfId="0" applyNumberFormat="1" applyFont="1" applyFill="1" applyBorder="1" applyAlignment="1" applyProtection="1">
      <alignment horizontal="justify" vertical="center" wrapText="1"/>
      <protection/>
    </xf>
    <xf numFmtId="0" fontId="2" fillId="2" borderId="0" xfId="0" applyFont="1" applyFill="1" applyBorder="1" applyAlignment="1" applyProtection="1">
      <alignment horizontal="justify" vertical="center" wrapText="1"/>
      <protection/>
    </xf>
    <xf numFmtId="0" fontId="5" fillId="5" borderId="5" xfId="0" applyFont="1" applyFill="1" applyBorder="1" applyAlignment="1" applyProtection="1">
      <alignment horizontal="justify" vertical="center" wrapText="1"/>
      <protection/>
    </xf>
    <xf numFmtId="0" fontId="5" fillId="5" borderId="3" xfId="0" applyFont="1" applyFill="1" applyBorder="1" applyAlignment="1" applyProtection="1">
      <alignment horizontal="justify" vertical="center" wrapText="1"/>
      <protection/>
    </xf>
    <xf numFmtId="0" fontId="2" fillId="5" borderId="6" xfId="0" applyFont="1" applyFill="1" applyBorder="1" applyAlignment="1" applyProtection="1">
      <alignment horizontal="justify" vertical="center" wrapText="1"/>
      <protection/>
    </xf>
    <xf numFmtId="0" fontId="2" fillId="5" borderId="3" xfId="0" applyFont="1" applyFill="1" applyBorder="1" applyAlignment="1" applyProtection="1">
      <alignment horizontal="justify" vertical="center" wrapText="1"/>
      <protection/>
    </xf>
    <xf numFmtId="3" fontId="5" fillId="5" borderId="5" xfId="0" applyNumberFormat="1" applyFont="1" applyFill="1" applyBorder="1" applyAlignment="1" applyProtection="1">
      <alignment horizontal="justify" vertical="center" wrapText="1"/>
      <protection/>
    </xf>
    <xf numFmtId="3" fontId="4" fillId="0" borderId="7" xfId="0" applyNumberFormat="1" applyFont="1" applyBorder="1" applyAlignment="1" applyProtection="1">
      <alignment horizontal="left" vertical="center" wrapText="1"/>
      <protection/>
    </xf>
    <xf numFmtId="164" fontId="16" fillId="4" borderId="3" xfId="0" applyNumberFormat="1" applyFont="1" applyFill="1" applyBorder="1" applyAlignment="1" applyProtection="1">
      <alignment horizontal="left" vertical="center" wrapText="1"/>
      <protection locked="0"/>
    </xf>
    <xf numFmtId="9" fontId="1" fillId="4" borderId="2" xfId="0" applyNumberFormat="1" applyFont="1" applyFill="1" applyBorder="1" applyAlignment="1" applyProtection="1">
      <alignment horizontal="left" vertical="center" wrapText="1"/>
      <protection locked="0"/>
    </xf>
    <xf numFmtId="3" fontId="4" fillId="0" borderId="8" xfId="0" applyNumberFormat="1" applyFont="1" applyBorder="1" applyAlignment="1" applyProtection="1">
      <alignment horizontal="left" vertical="center" wrapText="1"/>
      <protection/>
    </xf>
    <xf numFmtId="164" fontId="16" fillId="4" borderId="9" xfId="0" applyNumberFormat="1" applyFont="1" applyFill="1" applyBorder="1" applyAlignment="1" applyProtection="1">
      <alignment horizontal="justify" vertical="center" wrapText="1"/>
      <protection locked="0"/>
    </xf>
    <xf numFmtId="9" fontId="1" fillId="4" borderId="10" xfId="0" applyNumberFormat="1" applyFont="1" applyFill="1" applyBorder="1" applyAlignment="1" applyProtection="1">
      <alignment horizontal="justify" vertical="center" wrapText="1"/>
      <protection locked="0"/>
    </xf>
    <xf numFmtId="164" fontId="16" fillId="2" borderId="10" xfId="0" applyNumberFormat="1" applyFont="1" applyFill="1" applyBorder="1" applyAlignment="1" applyProtection="1">
      <alignment horizontal="justify" vertical="center" wrapText="1"/>
      <protection/>
    </xf>
    <xf numFmtId="164" fontId="9" fillId="0" borderId="11" xfId="0" applyNumberFormat="1" applyFont="1" applyFill="1" applyBorder="1" applyAlignment="1" applyProtection="1">
      <alignment horizontal="justify" vertical="center" wrapText="1"/>
      <protection/>
    </xf>
    <xf numFmtId="164" fontId="16" fillId="4" borderId="9" xfId="0" applyNumberFormat="1" applyFont="1" applyFill="1" applyBorder="1" applyAlignment="1" applyProtection="1">
      <alignment horizontal="left" vertical="center" wrapText="1"/>
      <protection locked="0"/>
    </xf>
    <xf numFmtId="9" fontId="1" fillId="4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vertical="center"/>
      <protection/>
    </xf>
    <xf numFmtId="0" fontId="4" fillId="0" borderId="7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 applyProtection="1">
      <alignment horizontal="justify" vertical="center" wrapText="1"/>
      <protection/>
    </xf>
    <xf numFmtId="164" fontId="1" fillId="3" borderId="17" xfId="0" applyNumberFormat="1" applyFont="1" applyFill="1" applyBorder="1" applyAlignment="1" applyProtection="1">
      <alignment horizontal="justify" vertical="center" wrapText="1"/>
      <protection/>
    </xf>
    <xf numFmtId="164" fontId="16" fillId="2" borderId="17" xfId="0" applyNumberFormat="1" applyFont="1" applyFill="1" applyBorder="1" applyAlignment="1" applyProtection="1">
      <alignment horizontal="justify" vertical="center" wrapText="1"/>
      <protection/>
    </xf>
    <xf numFmtId="164" fontId="16" fillId="2" borderId="18" xfId="0" applyNumberFormat="1" applyFont="1" applyFill="1" applyBorder="1" applyAlignment="1" applyProtection="1">
      <alignment horizontal="justify" vertical="center" wrapText="1"/>
      <protection/>
    </xf>
    <xf numFmtId="0" fontId="4" fillId="0" borderId="8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horizontal="justify" vertical="center" wrapText="1"/>
      <protection/>
    </xf>
    <xf numFmtId="0" fontId="3" fillId="0" borderId="0" xfId="0" applyFont="1" applyBorder="1" applyAlignment="1" applyProtection="1">
      <alignment horizontal="justify" vertical="center" wrapText="1"/>
      <protection/>
    </xf>
    <xf numFmtId="164" fontId="19" fillId="0" borderId="0" xfId="0" applyNumberFormat="1" applyFont="1" applyFill="1" applyBorder="1" applyAlignment="1" applyProtection="1">
      <alignment horizontal="justify" vertical="center" wrapText="1"/>
      <protection/>
    </xf>
    <xf numFmtId="164" fontId="9" fillId="0" borderId="20" xfId="0" applyNumberFormat="1" applyFont="1" applyFill="1" applyBorder="1" applyAlignment="1" applyProtection="1">
      <alignment horizontal="justify" vertical="center" wrapText="1"/>
      <protection/>
    </xf>
    <xf numFmtId="0" fontId="4" fillId="2" borderId="0" xfId="0" applyFont="1" applyFill="1" applyBorder="1" applyAlignment="1" applyProtection="1">
      <alignment horizontal="justify" vertical="center"/>
      <protection/>
    </xf>
    <xf numFmtId="0" fontId="0" fillId="0" borderId="0" xfId="0" applyBorder="1" applyAlignment="1" applyProtection="1">
      <alignment horizontal="justify" vertical="center"/>
      <protection/>
    </xf>
    <xf numFmtId="0" fontId="3" fillId="0" borderId="21" xfId="0" applyFont="1" applyBorder="1" applyAlignment="1" applyProtection="1">
      <alignment horizontal="justify" vertical="center" wrapText="1"/>
      <protection/>
    </xf>
    <xf numFmtId="164" fontId="19" fillId="0" borderId="21" xfId="0" applyNumberFormat="1" applyFont="1" applyFill="1" applyBorder="1" applyAlignment="1" applyProtection="1">
      <alignment horizontal="justify" vertical="center" wrapText="1"/>
      <protection/>
    </xf>
    <xf numFmtId="164" fontId="9" fillId="0" borderId="21" xfId="0" applyNumberFormat="1" applyFont="1" applyFill="1" applyBorder="1" applyAlignment="1" applyProtection="1">
      <alignment horizontal="justify" vertical="center" wrapText="1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3" xfId="0" applyFont="1" applyFill="1" applyBorder="1" applyAlignment="1" applyProtection="1">
      <alignment horizontal="center" vertical="center"/>
      <protection/>
    </xf>
    <xf numFmtId="0" fontId="6" fillId="3" borderId="9" xfId="0" applyFont="1" applyFill="1" applyBorder="1" applyAlignment="1" applyProtection="1">
      <alignment horizontal="center" vertical="center"/>
      <protection/>
    </xf>
    <xf numFmtId="0" fontId="2" fillId="5" borderId="2" xfId="0" applyFont="1" applyFill="1" applyBorder="1" applyAlignment="1" applyProtection="1">
      <alignment horizontal="justify" vertical="center" wrapText="1"/>
      <protection/>
    </xf>
    <xf numFmtId="0" fontId="5" fillId="5" borderId="6" xfId="0" applyFont="1" applyFill="1" applyBorder="1" applyAlignment="1" applyProtection="1">
      <alignment horizontal="justify" vertical="center" wrapText="1"/>
      <protection/>
    </xf>
    <xf numFmtId="0" fontId="5" fillId="5" borderId="5" xfId="0" applyFont="1" applyFill="1" applyBorder="1" applyAlignment="1" applyProtection="1">
      <alignment horizontal="justify" vertical="center" wrapText="1"/>
      <protection/>
    </xf>
    <xf numFmtId="0" fontId="5" fillId="5" borderId="3" xfId="0" applyFont="1" applyFill="1" applyBorder="1" applyAlignment="1" applyProtection="1">
      <alignment horizontal="justify" vertical="center" wrapText="1"/>
      <protection/>
    </xf>
    <xf numFmtId="49" fontId="5" fillId="5" borderId="6" xfId="0" applyNumberFormat="1" applyFont="1" applyFill="1" applyBorder="1" applyAlignment="1" applyProtection="1">
      <alignment horizontal="justify" vertical="center" wrapText="1"/>
      <protection/>
    </xf>
    <xf numFmtId="49" fontId="5" fillId="5" borderId="5" xfId="0" applyNumberFormat="1" applyFont="1" applyFill="1" applyBorder="1" applyAlignment="1" applyProtection="1">
      <alignment horizontal="justify" vertical="center" wrapText="1"/>
      <protection/>
    </xf>
    <xf numFmtId="49" fontId="5" fillId="5" borderId="3" xfId="0" applyNumberFormat="1" applyFont="1" applyFill="1" applyBorder="1" applyAlignment="1" applyProtection="1">
      <alignment horizontal="justify" vertical="center" wrapText="1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1" xfId="0" applyFont="1" applyFill="1" applyBorder="1" applyAlignment="1" applyProtection="1">
      <alignment horizontal="center" vertical="center"/>
      <protection/>
    </xf>
    <xf numFmtId="0" fontId="6" fillId="3" borderId="25" xfId="0" applyFont="1" applyFill="1" applyBorder="1" applyAlignment="1" applyProtection="1">
      <alignment horizontal="center" vertical="center"/>
      <protection/>
    </xf>
    <xf numFmtId="0" fontId="3" fillId="3" borderId="2" xfId="0" applyFont="1" applyFill="1" applyBorder="1" applyAlignment="1" applyProtection="1">
      <alignment horizontal="justify" vertical="center"/>
      <protection/>
    </xf>
    <xf numFmtId="0" fontId="3" fillId="5" borderId="6" xfId="0" applyFont="1" applyFill="1" applyBorder="1" applyAlignment="1" applyProtection="1">
      <alignment horizontal="justify" vertical="center" wrapText="1"/>
      <protection/>
    </xf>
    <xf numFmtId="0" fontId="3" fillId="5" borderId="5" xfId="0" applyFont="1" applyFill="1" applyBorder="1" applyAlignment="1" applyProtection="1">
      <alignment horizontal="justify" vertical="center" wrapText="1"/>
      <protection/>
    </xf>
    <xf numFmtId="0" fontId="3" fillId="5" borderId="3" xfId="0" applyFont="1" applyFill="1" applyBorder="1" applyAlignment="1" applyProtection="1">
      <alignment horizontal="justify" vertical="center" wrapText="1"/>
      <protection/>
    </xf>
    <xf numFmtId="0" fontId="9" fillId="4" borderId="2" xfId="0" applyFont="1" applyFill="1" applyBorder="1" applyAlignment="1" applyProtection="1">
      <alignment horizontal="justify" vertical="center"/>
      <protection locked="0"/>
    </xf>
    <xf numFmtId="0" fontId="3" fillId="6" borderId="26" xfId="0" applyFont="1" applyFill="1" applyBorder="1" applyAlignment="1" applyProtection="1">
      <alignment horizontal="justify" vertical="center" wrapText="1"/>
      <protection/>
    </xf>
    <xf numFmtId="0" fontId="3" fillId="6" borderId="27" xfId="0" applyFont="1" applyFill="1" applyBorder="1" applyAlignment="1" applyProtection="1">
      <alignment horizontal="justify" vertical="center" wrapText="1"/>
      <protection/>
    </xf>
    <xf numFmtId="0" fontId="3" fillId="6" borderId="28" xfId="0" applyFont="1" applyFill="1" applyBorder="1" applyAlignment="1" applyProtection="1">
      <alignment horizontal="justify" vertical="center" wrapText="1"/>
      <protection/>
    </xf>
    <xf numFmtId="0" fontId="3" fillId="0" borderId="29" xfId="0" applyFont="1" applyBorder="1" applyAlignment="1" applyProtection="1">
      <alignment horizontal="justify" vertical="center" wrapText="1"/>
      <protection/>
    </xf>
    <xf numFmtId="0" fontId="3" fillId="0" borderId="30" xfId="0" applyFont="1" applyBorder="1" applyAlignment="1" applyProtection="1">
      <alignment horizontal="justify" vertical="center" wrapText="1"/>
      <protection/>
    </xf>
    <xf numFmtId="0" fontId="9" fillId="2" borderId="0" xfId="0" applyFont="1" applyFill="1" applyAlignment="1" applyProtection="1">
      <alignment horizontal="justify" vertical="center" wrapText="1"/>
      <protection/>
    </xf>
    <xf numFmtId="0" fontId="3" fillId="0" borderId="29" xfId="0" applyFont="1" applyBorder="1" applyAlignment="1" applyProtection="1">
      <alignment horizontal="left" vertical="center" wrapText="1"/>
      <protection/>
    </xf>
    <xf numFmtId="0" fontId="3" fillId="0" borderId="30" xfId="0" applyFont="1" applyBorder="1" applyAlignment="1" applyProtection="1">
      <alignment horizontal="left" vertical="center" wrapText="1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5" fillId="2" borderId="0" xfId="0" applyFont="1" applyFill="1" applyAlignment="1" applyProtection="1">
      <alignment horizontal="justify" vertical="center" wrapText="1"/>
      <protection/>
    </xf>
    <xf numFmtId="0" fontId="10" fillId="2" borderId="0" xfId="0" applyFont="1" applyFill="1" applyAlignment="1" applyProtection="1">
      <alignment horizontal="justify" vertical="center" wrapText="1"/>
      <protection/>
    </xf>
    <xf numFmtId="0" fontId="7" fillId="5" borderId="2" xfId="0" applyFont="1" applyFill="1" applyBorder="1" applyAlignment="1" applyProtection="1">
      <alignment horizontal="justify" vertical="center" wrapText="1"/>
      <protection/>
    </xf>
    <xf numFmtId="0" fontId="5" fillId="5" borderId="6" xfId="0" applyFont="1" applyFill="1" applyBorder="1" applyAlignment="1" applyProtection="1">
      <alignment horizontal="left" vertical="center"/>
      <protection/>
    </xf>
    <xf numFmtId="0" fontId="5" fillId="5" borderId="5" xfId="0" applyFont="1" applyFill="1" applyBorder="1" applyAlignment="1" applyProtection="1">
      <alignment horizontal="left" vertical="center"/>
      <protection/>
    </xf>
    <xf numFmtId="0" fontId="5" fillId="5" borderId="3" xfId="0" applyFont="1" applyFill="1" applyBorder="1" applyAlignment="1" applyProtection="1">
      <alignment horizontal="left" vertical="center"/>
      <protection/>
    </xf>
    <xf numFmtId="0" fontId="17" fillId="7" borderId="0" xfId="0" applyFont="1" applyFill="1" applyBorder="1" applyAlignment="1" applyProtection="1">
      <alignment horizontal="justify" vertical="center" wrapText="1"/>
      <protection/>
    </xf>
    <xf numFmtId="0" fontId="17" fillId="7" borderId="0" xfId="0" applyFont="1" applyFill="1" applyBorder="1" applyAlignment="1" applyProtection="1">
      <alignment horizontal="justify" vertical="center"/>
      <protection/>
    </xf>
    <xf numFmtId="0" fontId="14" fillId="5" borderId="6" xfId="0" applyFont="1" applyFill="1" applyBorder="1" applyAlignment="1" applyProtection="1">
      <alignment horizontal="justify" vertical="center" wrapText="1"/>
      <protection/>
    </xf>
    <xf numFmtId="0" fontId="14" fillId="5" borderId="5" xfId="0" applyFont="1" applyFill="1" applyBorder="1" applyAlignment="1" applyProtection="1">
      <alignment horizontal="justify" vertical="center" wrapText="1"/>
      <protection/>
    </xf>
    <xf numFmtId="0" fontId="14" fillId="5" borderId="3" xfId="0" applyFont="1" applyFill="1" applyBorder="1" applyAlignment="1" applyProtection="1">
      <alignment horizontal="justify" vertical="center" wrapText="1"/>
      <protection/>
    </xf>
    <xf numFmtId="0" fontId="5" fillId="5" borderId="6" xfId="0" applyFont="1" applyFill="1" applyBorder="1" applyAlignment="1" applyProtection="1">
      <alignment horizontal="left" vertical="center" wrapText="1"/>
      <protection/>
    </xf>
    <xf numFmtId="0" fontId="5" fillId="5" borderId="5" xfId="0" applyFont="1" applyFill="1" applyBorder="1" applyAlignment="1" applyProtection="1">
      <alignment horizontal="left" vertical="center" wrapText="1"/>
      <protection/>
    </xf>
    <xf numFmtId="0" fontId="2" fillId="5" borderId="6" xfId="0" applyFont="1" applyFill="1" applyBorder="1" applyAlignment="1" applyProtection="1">
      <alignment horizontal="left" vertical="center" wrapText="1"/>
      <protection/>
    </xf>
    <xf numFmtId="0" fontId="2" fillId="5" borderId="3" xfId="0" applyFont="1" applyFill="1" applyBorder="1" applyAlignment="1" applyProtection="1">
      <alignment horizontal="left" vertical="center" wrapText="1"/>
      <protection/>
    </xf>
    <xf numFmtId="0" fontId="4" fillId="5" borderId="2" xfId="0" applyFont="1" applyFill="1" applyBorder="1" applyAlignment="1" applyProtection="1">
      <alignment horizontal="justify" vertical="center" wrapText="1"/>
      <protection/>
    </xf>
    <xf numFmtId="0" fontId="20" fillId="5" borderId="6" xfId="20" applyFill="1" applyBorder="1" applyAlignment="1" applyProtection="1">
      <alignment horizontal="left" vertical="center" wrapText="1"/>
      <protection/>
    </xf>
    <xf numFmtId="0" fontId="5" fillId="5" borderId="3" xfId="0" applyFont="1" applyFill="1" applyBorder="1" applyAlignment="1" applyProtection="1">
      <alignment horizontal="left" vertical="center" wrapText="1"/>
      <protection/>
    </xf>
    <xf numFmtId="0" fontId="8" fillId="4" borderId="0" xfId="0" applyFont="1" applyFill="1" applyBorder="1" applyAlignment="1" applyProtection="1">
      <alignment horizontal="justify" vertical="center"/>
      <protection locked="0"/>
    </xf>
    <xf numFmtId="0" fontId="4" fillId="2" borderId="0" xfId="0" applyFont="1" applyFill="1" applyBorder="1" applyAlignment="1" applyProtection="1">
      <alignment horizontal="justify" vertical="center"/>
      <protection/>
    </xf>
    <xf numFmtId="0" fontId="9" fillId="4" borderId="0" xfId="0" applyFont="1" applyFill="1" applyBorder="1" applyAlignment="1" applyProtection="1">
      <alignment horizontal="justify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iri.zednik@nemocnicepk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tabSelected="1" zoomScaleSheetLayoutView="130" workbookViewId="0" topLeftCell="A1">
      <selection activeCell="K22" sqref="K22"/>
    </sheetView>
  </sheetViews>
  <sheetFormatPr defaultColWidth="9.140625" defaultRowHeight="15"/>
  <cols>
    <col min="1" max="1" width="17.7109375" style="1" customWidth="1"/>
    <col min="2" max="2" width="13.7109375" style="1" customWidth="1"/>
    <col min="3" max="3" width="12.7109375" style="1" customWidth="1"/>
    <col min="4" max="4" width="8.421875" style="1" customWidth="1"/>
    <col min="5" max="6" width="30.140625" style="1" customWidth="1"/>
    <col min="7" max="16384" width="9.140625" style="1" customWidth="1"/>
  </cols>
  <sheetData>
    <row r="1" spans="1:6" ht="15.75">
      <c r="A1" s="59" t="s">
        <v>79</v>
      </c>
      <c r="B1" s="60"/>
      <c r="C1" s="60"/>
      <c r="D1" s="60"/>
      <c r="E1" s="60"/>
      <c r="F1" s="61"/>
    </row>
    <row r="2" spans="1:6" ht="15.75">
      <c r="A2" s="69" t="s">
        <v>16</v>
      </c>
      <c r="B2" s="70"/>
      <c r="C2" s="70"/>
      <c r="D2" s="70"/>
      <c r="E2" s="70"/>
      <c r="F2" s="71"/>
    </row>
    <row r="3" spans="1:6" ht="4.5" customHeight="1">
      <c r="A3" s="2"/>
      <c r="B3" s="2"/>
      <c r="C3" s="2"/>
      <c r="D3" s="2"/>
      <c r="E3" s="2"/>
      <c r="F3" s="2"/>
    </row>
    <row r="4" spans="1:6" s="3" customFormat="1" ht="31.5" customHeight="1">
      <c r="A4" s="92" t="s">
        <v>17</v>
      </c>
      <c r="B4" s="93"/>
      <c r="C4" s="93"/>
      <c r="D4" s="93"/>
      <c r="E4" s="93"/>
      <c r="F4" s="93"/>
    </row>
    <row r="5" spans="1:6" s="3" customFormat="1" ht="4.5" customHeight="1">
      <c r="A5" s="4"/>
      <c r="B5" s="5"/>
      <c r="C5" s="5"/>
      <c r="D5" s="5"/>
      <c r="E5" s="5"/>
      <c r="F5" s="5"/>
    </row>
    <row r="6" spans="1:6" s="3" customFormat="1" ht="12.75">
      <c r="A6" s="72" t="s">
        <v>2</v>
      </c>
      <c r="B6" s="72"/>
      <c r="C6" s="72"/>
      <c r="D6" s="72"/>
      <c r="E6" s="72"/>
      <c r="F6" s="72"/>
    </row>
    <row r="7" spans="1:6" s="3" customFormat="1" ht="30.6" customHeight="1">
      <c r="A7" s="62" t="s">
        <v>0</v>
      </c>
      <c r="B7" s="62"/>
      <c r="C7" s="73" t="s">
        <v>42</v>
      </c>
      <c r="D7" s="74"/>
      <c r="E7" s="74"/>
      <c r="F7" s="75"/>
    </row>
    <row r="8" spans="1:6" s="3" customFormat="1" ht="43.15" customHeight="1">
      <c r="A8" s="62" t="s">
        <v>1</v>
      </c>
      <c r="B8" s="62"/>
      <c r="C8" s="101" t="s">
        <v>80</v>
      </c>
      <c r="D8" s="101"/>
      <c r="E8" s="101"/>
      <c r="F8" s="101"/>
    </row>
    <row r="9" spans="1:6" s="3" customFormat="1" ht="12.75">
      <c r="A9" s="6"/>
      <c r="B9" s="6"/>
      <c r="C9" s="6"/>
      <c r="D9" s="6"/>
      <c r="E9" s="6"/>
      <c r="F9" s="6"/>
    </row>
    <row r="10" spans="1:6" s="3" customFormat="1" ht="14.45" customHeight="1">
      <c r="A10" s="72" t="s">
        <v>7</v>
      </c>
      <c r="B10" s="72"/>
      <c r="C10" s="72"/>
      <c r="D10" s="72"/>
      <c r="E10" s="72"/>
      <c r="F10" s="72"/>
    </row>
    <row r="11" spans="1:6" s="3" customFormat="1" ht="15" customHeight="1">
      <c r="A11" s="62" t="s">
        <v>10</v>
      </c>
      <c r="B11" s="62"/>
      <c r="C11" s="94" t="s">
        <v>25</v>
      </c>
      <c r="D11" s="95"/>
      <c r="E11" s="95"/>
      <c r="F11" s="96"/>
    </row>
    <row r="12" spans="1:6" s="3" customFormat="1" ht="15" customHeight="1">
      <c r="A12" s="62" t="s">
        <v>3</v>
      </c>
      <c r="B12" s="62"/>
      <c r="C12" s="63" t="s">
        <v>26</v>
      </c>
      <c r="D12" s="64"/>
      <c r="E12" s="64"/>
      <c r="F12" s="65"/>
    </row>
    <row r="13" spans="1:6" s="3" customFormat="1" ht="15" customHeight="1">
      <c r="A13" s="62" t="s">
        <v>45</v>
      </c>
      <c r="B13" s="62"/>
      <c r="C13" s="66" t="s">
        <v>46</v>
      </c>
      <c r="D13" s="67"/>
      <c r="E13" s="67"/>
      <c r="F13" s="68"/>
    </row>
    <row r="14" spans="1:6" s="3" customFormat="1" ht="15" customHeight="1">
      <c r="A14" s="62" t="s">
        <v>44</v>
      </c>
      <c r="B14" s="62"/>
      <c r="C14" s="63" t="s">
        <v>47</v>
      </c>
      <c r="D14" s="64"/>
      <c r="E14" s="64"/>
      <c r="F14" s="65"/>
    </row>
    <row r="15" spans="1:6" s="3" customFormat="1" ht="15" customHeight="1">
      <c r="A15" s="21"/>
      <c r="B15" s="22"/>
      <c r="C15" s="89" t="s">
        <v>48</v>
      </c>
      <c r="D15" s="90"/>
      <c r="E15" s="90"/>
      <c r="F15" s="91"/>
    </row>
    <row r="16" spans="1:6" s="3" customFormat="1" ht="15" customHeight="1">
      <c r="A16" s="21" t="s">
        <v>4</v>
      </c>
      <c r="B16" s="22"/>
      <c r="C16" s="97" t="s">
        <v>27</v>
      </c>
      <c r="D16" s="98"/>
      <c r="E16" s="98"/>
      <c r="F16" s="20"/>
    </row>
    <row r="17" spans="1:6" s="3" customFormat="1" ht="15" customHeight="1">
      <c r="A17" s="99" t="s">
        <v>5</v>
      </c>
      <c r="B17" s="100"/>
      <c r="C17" s="23">
        <v>774190810</v>
      </c>
      <c r="D17" s="19"/>
      <c r="E17" s="19"/>
      <c r="F17" s="20"/>
    </row>
    <row r="18" spans="1:6" s="3" customFormat="1" ht="15" customHeight="1">
      <c r="A18" s="99" t="s">
        <v>24</v>
      </c>
      <c r="B18" s="100"/>
      <c r="C18" s="102" t="s">
        <v>28</v>
      </c>
      <c r="D18" s="98"/>
      <c r="E18" s="98"/>
      <c r="F18" s="103"/>
    </row>
    <row r="19" spans="1:6" s="3" customFormat="1" ht="12.75">
      <c r="A19" s="6"/>
      <c r="B19" s="6"/>
      <c r="C19" s="6"/>
      <c r="D19" s="6"/>
      <c r="E19" s="6"/>
      <c r="F19" s="6"/>
    </row>
    <row r="20" spans="1:6" s="3" customFormat="1" ht="14.45" customHeight="1">
      <c r="A20" s="72" t="s">
        <v>12</v>
      </c>
      <c r="B20" s="72"/>
      <c r="C20" s="72"/>
      <c r="D20" s="72"/>
      <c r="E20" s="72"/>
      <c r="F20" s="72"/>
    </row>
    <row r="21" spans="1:6" s="3" customFormat="1" ht="14.45" customHeight="1">
      <c r="A21" s="62" t="s">
        <v>10</v>
      </c>
      <c r="B21" s="62"/>
      <c r="C21" s="76" t="s">
        <v>11</v>
      </c>
      <c r="D21" s="76"/>
      <c r="E21" s="76"/>
      <c r="F21" s="76"/>
    </row>
    <row r="22" spans="1:6" s="3" customFormat="1" ht="14.45" customHeight="1">
      <c r="A22" s="62" t="s">
        <v>77</v>
      </c>
      <c r="B22" s="62"/>
      <c r="C22" s="76" t="s">
        <v>11</v>
      </c>
      <c r="D22" s="76"/>
      <c r="E22" s="76"/>
      <c r="F22" s="76"/>
    </row>
    <row r="23" spans="1:6" s="3" customFormat="1" ht="14.45" customHeight="1">
      <c r="A23" s="62" t="s">
        <v>3</v>
      </c>
      <c r="B23" s="62"/>
      <c r="C23" s="76" t="s">
        <v>11</v>
      </c>
      <c r="D23" s="76"/>
      <c r="E23" s="76"/>
      <c r="F23" s="76"/>
    </row>
    <row r="24" spans="1:6" s="3" customFormat="1" ht="30.75" customHeight="1">
      <c r="A24" s="88" t="s">
        <v>8</v>
      </c>
      <c r="B24" s="88"/>
      <c r="C24" s="76" t="s">
        <v>11</v>
      </c>
      <c r="D24" s="76"/>
      <c r="E24" s="76"/>
      <c r="F24" s="76"/>
    </row>
    <row r="25" spans="1:6" s="3" customFormat="1" ht="14.45" customHeight="1">
      <c r="A25" s="62" t="s">
        <v>44</v>
      </c>
      <c r="B25" s="62"/>
      <c r="C25" s="76" t="s">
        <v>11</v>
      </c>
      <c r="D25" s="76"/>
      <c r="E25" s="76"/>
      <c r="F25" s="76"/>
    </row>
    <row r="26" spans="1:6" s="3" customFormat="1" ht="14.45" customHeight="1">
      <c r="A26" s="62" t="s">
        <v>4</v>
      </c>
      <c r="B26" s="62"/>
      <c r="C26" s="76" t="s">
        <v>11</v>
      </c>
      <c r="D26" s="76"/>
      <c r="E26" s="76"/>
      <c r="F26" s="76"/>
    </row>
    <row r="27" spans="1:6" s="3" customFormat="1" ht="14.45" customHeight="1">
      <c r="A27" s="62" t="s">
        <v>5</v>
      </c>
      <c r="B27" s="62"/>
      <c r="C27" s="76" t="s">
        <v>11</v>
      </c>
      <c r="D27" s="76"/>
      <c r="E27" s="76"/>
      <c r="F27" s="76"/>
    </row>
    <row r="28" spans="1:6" s="3" customFormat="1" ht="14.45" customHeight="1">
      <c r="A28" s="62" t="s">
        <v>6</v>
      </c>
      <c r="B28" s="62"/>
      <c r="C28" s="76" t="s">
        <v>11</v>
      </c>
      <c r="D28" s="76"/>
      <c r="E28" s="76"/>
      <c r="F28" s="76"/>
    </row>
    <row r="29" spans="1:6" s="3" customFormat="1" ht="9.6" customHeight="1">
      <c r="A29" s="6"/>
      <c r="B29" s="6"/>
      <c r="C29" s="6"/>
      <c r="D29" s="6"/>
      <c r="E29" s="6"/>
      <c r="F29" s="6"/>
    </row>
    <row r="30" spans="1:6" ht="15" customHeight="1">
      <c r="A30" s="86" t="s">
        <v>49</v>
      </c>
      <c r="B30" s="86"/>
      <c r="C30" s="86"/>
      <c r="D30" s="86"/>
      <c r="E30" s="86"/>
      <c r="F30" s="86"/>
    </row>
    <row r="31" spans="1:6" ht="57" customHeight="1">
      <c r="A31" s="85" t="s">
        <v>50</v>
      </c>
      <c r="B31" s="85"/>
      <c r="C31" s="85"/>
      <c r="D31" s="85"/>
      <c r="E31" s="85"/>
      <c r="F31" s="85"/>
    </row>
    <row r="32" spans="1:6" ht="49.15" customHeight="1">
      <c r="A32" s="87" t="s">
        <v>13</v>
      </c>
      <c r="B32" s="87"/>
      <c r="C32" s="87"/>
      <c r="D32" s="87"/>
      <c r="E32" s="87"/>
      <c r="F32" s="87"/>
    </row>
    <row r="33" spans="1:6" ht="7.15" customHeight="1">
      <c r="A33" s="7"/>
      <c r="B33" s="8"/>
      <c r="C33" s="8"/>
      <c r="D33" s="8"/>
      <c r="E33" s="8"/>
      <c r="F33" s="9"/>
    </row>
    <row r="34" spans="1:6" s="3" customFormat="1" ht="43.5" customHeight="1">
      <c r="A34" s="82" t="s">
        <v>78</v>
      </c>
      <c r="B34" s="82"/>
      <c r="C34" s="82"/>
      <c r="D34" s="82"/>
      <c r="E34" s="82"/>
      <c r="F34" s="82"/>
    </row>
    <row r="35" spans="1:6" s="3" customFormat="1" ht="9" customHeight="1" thickBot="1">
      <c r="A35" s="7"/>
      <c r="B35" s="7"/>
      <c r="C35" s="7"/>
      <c r="D35" s="7"/>
      <c r="E35" s="7"/>
      <c r="F35" s="6"/>
    </row>
    <row r="36" spans="1:6" s="3" customFormat="1" ht="30" customHeight="1">
      <c r="A36" s="77" t="s">
        <v>43</v>
      </c>
      <c r="B36" s="78"/>
      <c r="C36" s="78"/>
      <c r="D36" s="78"/>
      <c r="E36" s="78"/>
      <c r="F36" s="79"/>
    </row>
    <row r="37" spans="1:6" s="3" customFormat="1" ht="25.5">
      <c r="A37" s="45" t="s">
        <v>19</v>
      </c>
      <c r="B37" s="10" t="s">
        <v>20</v>
      </c>
      <c r="C37" s="11" t="s">
        <v>18</v>
      </c>
      <c r="D37" s="12" t="s">
        <v>21</v>
      </c>
      <c r="E37" s="13" t="s">
        <v>22</v>
      </c>
      <c r="F37" s="46" t="s">
        <v>23</v>
      </c>
    </row>
    <row r="38" spans="1:6" s="3" customFormat="1" ht="24" customHeight="1">
      <c r="A38" s="24" t="s">
        <v>29</v>
      </c>
      <c r="B38" s="25">
        <v>0</v>
      </c>
      <c r="C38" s="26">
        <v>0</v>
      </c>
      <c r="D38" s="40">
        <v>480</v>
      </c>
      <c r="E38" s="16">
        <f aca="true" t="shared" si="0" ref="E38:E43">B38*D38</f>
        <v>0</v>
      </c>
      <c r="F38" s="47">
        <f aca="true" t="shared" si="1" ref="F38:F43">E38+C38*E38</f>
        <v>0</v>
      </c>
    </row>
    <row r="39" spans="1:6" s="3" customFormat="1" ht="24" customHeight="1">
      <c r="A39" s="24" t="s">
        <v>30</v>
      </c>
      <c r="B39" s="25">
        <v>0</v>
      </c>
      <c r="C39" s="26">
        <v>0</v>
      </c>
      <c r="D39" s="37" t="s">
        <v>59</v>
      </c>
      <c r="E39" s="16">
        <f t="shared" si="0"/>
        <v>0</v>
      </c>
      <c r="F39" s="47">
        <f t="shared" si="1"/>
        <v>0</v>
      </c>
    </row>
    <row r="40" spans="1:6" s="3" customFormat="1" ht="24" customHeight="1">
      <c r="A40" s="24" t="s">
        <v>31</v>
      </c>
      <c r="B40" s="25">
        <v>0</v>
      </c>
      <c r="C40" s="26">
        <v>0</v>
      </c>
      <c r="D40" s="37" t="s">
        <v>60</v>
      </c>
      <c r="E40" s="16">
        <f t="shared" si="0"/>
        <v>0</v>
      </c>
      <c r="F40" s="47">
        <f t="shared" si="1"/>
        <v>0</v>
      </c>
    </row>
    <row r="41" spans="1:6" s="3" customFormat="1" ht="24" customHeight="1">
      <c r="A41" s="24" t="s">
        <v>32</v>
      </c>
      <c r="B41" s="25">
        <v>0</v>
      </c>
      <c r="C41" s="26">
        <v>0</v>
      </c>
      <c r="D41" s="37" t="s">
        <v>61</v>
      </c>
      <c r="E41" s="16">
        <f t="shared" si="0"/>
        <v>0</v>
      </c>
      <c r="F41" s="47">
        <f t="shared" si="1"/>
        <v>0</v>
      </c>
    </row>
    <row r="42" spans="1:6" s="3" customFormat="1" ht="24" customHeight="1">
      <c r="A42" s="24" t="s">
        <v>33</v>
      </c>
      <c r="B42" s="25">
        <v>0</v>
      </c>
      <c r="C42" s="26">
        <v>0</v>
      </c>
      <c r="D42" s="37" t="s">
        <v>62</v>
      </c>
      <c r="E42" s="16">
        <f t="shared" si="0"/>
        <v>0</v>
      </c>
      <c r="F42" s="47">
        <f t="shared" si="1"/>
        <v>0</v>
      </c>
    </row>
    <row r="43" spans="1:6" s="3" customFormat="1" ht="24" customHeight="1">
      <c r="A43" s="24" t="s">
        <v>34</v>
      </c>
      <c r="B43" s="25">
        <v>0</v>
      </c>
      <c r="C43" s="26">
        <v>0</v>
      </c>
      <c r="D43" s="37" t="s">
        <v>63</v>
      </c>
      <c r="E43" s="16">
        <f t="shared" si="0"/>
        <v>0</v>
      </c>
      <c r="F43" s="47">
        <f t="shared" si="1"/>
        <v>0</v>
      </c>
    </row>
    <row r="44" spans="1:6" s="3" customFormat="1" ht="24" customHeight="1">
      <c r="A44" s="24" t="s">
        <v>35</v>
      </c>
      <c r="B44" s="25">
        <v>0</v>
      </c>
      <c r="C44" s="26">
        <v>0</v>
      </c>
      <c r="D44" s="37" t="s">
        <v>64</v>
      </c>
      <c r="E44" s="16">
        <f aca="true" t="shared" si="2" ref="E44:E47">B44*D44</f>
        <v>0</v>
      </c>
      <c r="F44" s="47">
        <f aca="true" t="shared" si="3" ref="F44:F47">E44+C44*E44</f>
        <v>0</v>
      </c>
    </row>
    <row r="45" spans="1:6" s="3" customFormat="1" ht="24" customHeight="1">
      <c r="A45" s="24" t="s">
        <v>36</v>
      </c>
      <c r="B45" s="25">
        <v>0</v>
      </c>
      <c r="C45" s="26">
        <v>0</v>
      </c>
      <c r="D45" s="37" t="s">
        <v>65</v>
      </c>
      <c r="E45" s="16">
        <f t="shared" si="2"/>
        <v>0</v>
      </c>
      <c r="F45" s="47">
        <f t="shared" si="3"/>
        <v>0</v>
      </c>
    </row>
    <row r="46" spans="1:6" s="3" customFormat="1" ht="24" customHeight="1">
      <c r="A46" s="24" t="s">
        <v>37</v>
      </c>
      <c r="B46" s="25">
        <v>0</v>
      </c>
      <c r="C46" s="26">
        <v>0</v>
      </c>
      <c r="D46" s="38" t="s">
        <v>66</v>
      </c>
      <c r="E46" s="16">
        <f t="shared" si="2"/>
        <v>0</v>
      </c>
      <c r="F46" s="47">
        <f t="shared" si="3"/>
        <v>0</v>
      </c>
    </row>
    <row r="47" spans="1:6" s="3" customFormat="1" ht="24" customHeight="1" thickBot="1">
      <c r="A47" s="27" t="s">
        <v>38</v>
      </c>
      <c r="B47" s="32">
        <v>0</v>
      </c>
      <c r="C47" s="33">
        <v>0</v>
      </c>
      <c r="D47" s="39" t="s">
        <v>67</v>
      </c>
      <c r="E47" s="30">
        <f t="shared" si="2"/>
        <v>0</v>
      </c>
      <c r="F47" s="48">
        <f t="shared" si="3"/>
        <v>0</v>
      </c>
    </row>
    <row r="48" spans="1:6" s="3" customFormat="1" ht="30.75" customHeight="1" thickBot="1">
      <c r="A48" s="83" t="s">
        <v>57</v>
      </c>
      <c r="B48" s="84"/>
      <c r="C48" s="84"/>
      <c r="D48" s="84"/>
      <c r="E48" s="17">
        <f>SUM(E38:E47)</f>
        <v>0</v>
      </c>
      <c r="F48" s="31">
        <f>SUM(F38:F47)</f>
        <v>0</v>
      </c>
    </row>
    <row r="49" spans="1:6" s="3" customFormat="1" ht="20.25" customHeight="1" thickBot="1">
      <c r="A49" s="18"/>
      <c r="B49" s="18"/>
      <c r="C49" s="18"/>
      <c r="D49" s="18"/>
      <c r="E49" s="18"/>
      <c r="F49" s="18"/>
    </row>
    <row r="50" spans="1:6" s="3" customFormat="1" ht="30" customHeight="1">
      <c r="A50" s="77" t="s">
        <v>52</v>
      </c>
      <c r="B50" s="78"/>
      <c r="C50" s="78"/>
      <c r="D50" s="78"/>
      <c r="E50" s="78"/>
      <c r="F50" s="79"/>
    </row>
    <row r="51" spans="1:6" s="3" customFormat="1" ht="24" customHeight="1">
      <c r="A51" s="45" t="s">
        <v>19</v>
      </c>
      <c r="B51" s="10" t="s">
        <v>20</v>
      </c>
      <c r="C51" s="11" t="s">
        <v>18</v>
      </c>
      <c r="D51" s="12" t="s">
        <v>21</v>
      </c>
      <c r="E51" s="13" t="s">
        <v>22</v>
      </c>
      <c r="F51" s="46" t="s">
        <v>23</v>
      </c>
    </row>
    <row r="52" spans="1:6" s="3" customFormat="1" ht="24" customHeight="1">
      <c r="A52" s="35" t="s">
        <v>39</v>
      </c>
      <c r="B52" s="14">
        <v>0</v>
      </c>
      <c r="C52" s="15">
        <v>0</v>
      </c>
      <c r="D52" s="37" t="s">
        <v>68</v>
      </c>
      <c r="E52" s="16">
        <f aca="true" t="shared" si="4" ref="E52">B52*D52</f>
        <v>0</v>
      </c>
      <c r="F52" s="47">
        <f aca="true" t="shared" si="5" ref="F52">E52+C52*E52</f>
        <v>0</v>
      </c>
    </row>
    <row r="53" spans="1:6" s="3" customFormat="1" ht="24" customHeight="1">
      <c r="A53" s="35" t="s">
        <v>40</v>
      </c>
      <c r="B53" s="14">
        <v>0</v>
      </c>
      <c r="C53" s="15">
        <v>0</v>
      </c>
      <c r="D53" s="37" t="s">
        <v>69</v>
      </c>
      <c r="E53" s="16">
        <f aca="true" t="shared" si="6" ref="E53:E54">B53*D53</f>
        <v>0</v>
      </c>
      <c r="F53" s="47">
        <f aca="true" t="shared" si="7" ref="F53:F54">E53+C53*E53</f>
        <v>0</v>
      </c>
    </row>
    <row r="54" spans="1:6" s="3" customFormat="1" ht="24" customHeight="1" thickBot="1">
      <c r="A54" s="49" t="s">
        <v>41</v>
      </c>
      <c r="B54" s="28">
        <v>0</v>
      </c>
      <c r="C54" s="29">
        <v>0</v>
      </c>
      <c r="D54" s="37" t="s">
        <v>70</v>
      </c>
      <c r="E54" s="30">
        <f t="shared" si="6"/>
        <v>0</v>
      </c>
      <c r="F54" s="48">
        <f t="shared" si="7"/>
        <v>0</v>
      </c>
    </row>
    <row r="55" spans="1:6" s="3" customFormat="1" ht="30" customHeight="1" thickBot="1">
      <c r="A55" s="80" t="s">
        <v>51</v>
      </c>
      <c r="B55" s="81"/>
      <c r="C55" s="81"/>
      <c r="D55" s="81"/>
      <c r="E55" s="17">
        <f>SUM(E52:E54)</f>
        <v>0</v>
      </c>
      <c r="F55" s="31">
        <f>SUM(F52:F54)</f>
        <v>0</v>
      </c>
    </row>
    <row r="56" spans="1:6" s="3" customFormat="1" ht="20.25" customHeight="1" thickBot="1">
      <c r="A56" s="50"/>
      <c r="B56" s="51"/>
      <c r="C56" s="51"/>
      <c r="D56" s="51"/>
      <c r="E56" s="52"/>
      <c r="F56" s="53"/>
    </row>
    <row r="57" spans="1:6" s="3" customFormat="1" ht="30" customHeight="1">
      <c r="A57" s="77" t="s">
        <v>53</v>
      </c>
      <c r="B57" s="78"/>
      <c r="C57" s="78"/>
      <c r="D57" s="78"/>
      <c r="E57" s="78"/>
      <c r="F57" s="79"/>
    </row>
    <row r="58" spans="1:6" s="3" customFormat="1" ht="24" customHeight="1" thickBot="1">
      <c r="A58" s="45" t="s">
        <v>19</v>
      </c>
      <c r="B58" s="10" t="s">
        <v>20</v>
      </c>
      <c r="C58" s="11" t="s">
        <v>18</v>
      </c>
      <c r="D58" s="12" t="s">
        <v>21</v>
      </c>
      <c r="E58" s="13" t="s">
        <v>22</v>
      </c>
      <c r="F58" s="46" t="s">
        <v>23</v>
      </c>
    </row>
    <row r="59" spans="1:6" s="3" customFormat="1" ht="24" customHeight="1">
      <c r="A59" s="35" t="s">
        <v>39</v>
      </c>
      <c r="B59" s="14">
        <v>0</v>
      </c>
      <c r="C59" s="15">
        <v>0</v>
      </c>
      <c r="D59" s="41" t="s">
        <v>71</v>
      </c>
      <c r="E59" s="16">
        <f aca="true" t="shared" si="8" ref="E59:E61">B59*D59</f>
        <v>0</v>
      </c>
      <c r="F59" s="47">
        <f aca="true" t="shared" si="9" ref="F59:F61">E59+C59*E59</f>
        <v>0</v>
      </c>
    </row>
    <row r="60" spans="1:6" s="3" customFormat="1" ht="24" customHeight="1">
      <c r="A60" s="35" t="s">
        <v>40</v>
      </c>
      <c r="B60" s="14">
        <v>0</v>
      </c>
      <c r="C60" s="15">
        <v>0</v>
      </c>
      <c r="D60" s="37" t="s">
        <v>72</v>
      </c>
      <c r="E60" s="16">
        <f t="shared" si="8"/>
        <v>0</v>
      </c>
      <c r="F60" s="47">
        <f t="shared" si="9"/>
        <v>0</v>
      </c>
    </row>
    <row r="61" spans="1:6" s="3" customFormat="1" ht="24" customHeight="1" thickBot="1">
      <c r="A61" s="49" t="s">
        <v>41</v>
      </c>
      <c r="B61" s="28">
        <v>0</v>
      </c>
      <c r="C61" s="29">
        <v>0</v>
      </c>
      <c r="D61" s="42" t="s">
        <v>73</v>
      </c>
      <c r="E61" s="30">
        <f t="shared" si="8"/>
        <v>0</v>
      </c>
      <c r="F61" s="48">
        <f t="shared" si="9"/>
        <v>0</v>
      </c>
    </row>
    <row r="62" spans="1:6" s="3" customFormat="1" ht="30.75" customHeight="1" thickBot="1">
      <c r="A62" s="80" t="s">
        <v>54</v>
      </c>
      <c r="B62" s="81"/>
      <c r="C62" s="81"/>
      <c r="D62" s="81"/>
      <c r="E62" s="17">
        <f>SUM(E59:E61)</f>
        <v>0</v>
      </c>
      <c r="F62" s="31">
        <f>SUM(F59:F61)</f>
        <v>0</v>
      </c>
    </row>
    <row r="63" spans="1:6" s="3" customFormat="1" ht="20.25" customHeight="1" thickBot="1">
      <c r="A63" s="56"/>
      <c r="B63" s="56"/>
      <c r="C63" s="56"/>
      <c r="D63" s="56"/>
      <c r="E63" s="57"/>
      <c r="F63" s="58"/>
    </row>
    <row r="64" spans="1:6" s="3" customFormat="1" ht="30" customHeight="1">
      <c r="A64" s="77" t="s">
        <v>55</v>
      </c>
      <c r="B64" s="78"/>
      <c r="C64" s="78"/>
      <c r="D64" s="78"/>
      <c r="E64" s="78"/>
      <c r="F64" s="79"/>
    </row>
    <row r="65" spans="1:6" s="3" customFormat="1" ht="24.75" customHeight="1" thickBot="1">
      <c r="A65" s="45" t="s">
        <v>19</v>
      </c>
      <c r="B65" s="10" t="s">
        <v>20</v>
      </c>
      <c r="C65" s="11" t="s">
        <v>18</v>
      </c>
      <c r="D65" s="12" t="s">
        <v>21</v>
      </c>
      <c r="E65" s="13" t="s">
        <v>22</v>
      </c>
      <c r="F65" s="46" t="s">
        <v>23</v>
      </c>
    </row>
    <row r="66" spans="1:6" s="3" customFormat="1" ht="24.75" customHeight="1">
      <c r="A66" s="34" t="s">
        <v>39</v>
      </c>
      <c r="B66" s="14">
        <v>0</v>
      </c>
      <c r="C66" s="15">
        <v>0</v>
      </c>
      <c r="D66" s="43" t="s">
        <v>74</v>
      </c>
      <c r="E66" s="16">
        <f aca="true" t="shared" si="10" ref="E66:E68">B66*D66</f>
        <v>0</v>
      </c>
      <c r="F66" s="47">
        <f aca="true" t="shared" si="11" ref="F66:F68">E66+C66*E66</f>
        <v>0</v>
      </c>
    </row>
    <row r="67" spans="1:6" s="3" customFormat="1" ht="24.75" customHeight="1">
      <c r="A67" s="35" t="s">
        <v>40</v>
      </c>
      <c r="B67" s="14">
        <v>0</v>
      </c>
      <c r="C67" s="15">
        <v>0</v>
      </c>
      <c r="D67" s="37" t="s">
        <v>75</v>
      </c>
      <c r="E67" s="16">
        <f t="shared" si="10"/>
        <v>0</v>
      </c>
      <c r="F67" s="47">
        <f t="shared" si="11"/>
        <v>0</v>
      </c>
    </row>
    <row r="68" spans="1:6" s="3" customFormat="1" ht="24.75" customHeight="1" thickBot="1">
      <c r="A68" s="36" t="s">
        <v>41</v>
      </c>
      <c r="B68" s="28">
        <v>0</v>
      </c>
      <c r="C68" s="29">
        <v>0</v>
      </c>
      <c r="D68" s="44" t="s">
        <v>76</v>
      </c>
      <c r="E68" s="30">
        <f t="shared" si="10"/>
        <v>0</v>
      </c>
      <c r="F68" s="48">
        <f t="shared" si="11"/>
        <v>0</v>
      </c>
    </row>
    <row r="69" spans="1:6" s="3" customFormat="1" ht="30.75" customHeight="1" thickBot="1">
      <c r="A69" s="80" t="s">
        <v>56</v>
      </c>
      <c r="B69" s="81"/>
      <c r="C69" s="81"/>
      <c r="D69" s="81"/>
      <c r="E69" s="17">
        <f>SUM(E66:E68)</f>
        <v>0</v>
      </c>
      <c r="F69" s="31">
        <f>SUM(F66:F68)</f>
        <v>0</v>
      </c>
    </row>
    <row r="70" spans="1:6" s="3" customFormat="1" ht="57.75" customHeight="1">
      <c r="A70" s="50"/>
      <c r="B70" s="51"/>
      <c r="C70" s="51"/>
      <c r="D70" s="51"/>
      <c r="E70" s="52"/>
      <c r="F70" s="53"/>
    </row>
    <row r="71" spans="1:6" s="3" customFormat="1" ht="12.75">
      <c r="A71" s="106" t="s">
        <v>58</v>
      </c>
      <c r="B71" s="106"/>
      <c r="C71" s="106"/>
      <c r="D71" s="106"/>
      <c r="E71" s="106"/>
      <c r="F71" s="106"/>
    </row>
    <row r="72" spans="1:6" s="3" customFormat="1" ht="57" customHeight="1">
      <c r="A72" s="105"/>
      <c r="B72" s="105"/>
      <c r="C72" s="105"/>
      <c r="D72" s="105"/>
      <c r="E72" s="105"/>
      <c r="F72" s="54"/>
    </row>
    <row r="73" spans="1:6" s="3" customFormat="1" ht="15" customHeight="1">
      <c r="A73" s="105" t="s">
        <v>9</v>
      </c>
      <c r="B73" s="105"/>
      <c r="C73" s="105"/>
      <c r="D73" s="105"/>
      <c r="E73" s="105"/>
      <c r="F73" s="105"/>
    </row>
    <row r="74" spans="1:6" s="3" customFormat="1" ht="15" customHeight="1">
      <c r="A74" s="105" t="s">
        <v>14</v>
      </c>
      <c r="B74" s="105"/>
      <c r="C74" s="105"/>
      <c r="D74" s="105"/>
      <c r="E74" s="105"/>
      <c r="F74" s="105"/>
    </row>
    <row r="75" spans="1:6" s="3" customFormat="1" ht="15" customHeight="1">
      <c r="A75" s="104" t="s">
        <v>15</v>
      </c>
      <c r="B75" s="104"/>
      <c r="C75" s="104"/>
      <c r="D75" s="104"/>
      <c r="E75" s="104"/>
      <c r="F75" s="104"/>
    </row>
    <row r="76" spans="1:6" ht="15">
      <c r="A76" s="55"/>
      <c r="B76" s="55"/>
      <c r="C76" s="55"/>
      <c r="D76" s="55"/>
      <c r="E76" s="55"/>
      <c r="F76" s="55"/>
    </row>
  </sheetData>
  <sheetProtection formatCells="0" formatColumns="0" formatRows="0" deleteRows="0" selectLockedCells="1" autoFilter="0"/>
  <mergeCells count="56">
    <mergeCell ref="A57:F57"/>
    <mergeCell ref="A62:D62"/>
    <mergeCell ref="A64:F64"/>
    <mergeCell ref="A69:D69"/>
    <mergeCell ref="A75:F75"/>
    <mergeCell ref="A74:F74"/>
    <mergeCell ref="A73:F73"/>
    <mergeCell ref="A71:F71"/>
    <mergeCell ref="A72:E72"/>
    <mergeCell ref="A32:F32"/>
    <mergeCell ref="A24:B24"/>
    <mergeCell ref="C15:F15"/>
    <mergeCell ref="A4:F4"/>
    <mergeCell ref="C24:F24"/>
    <mergeCell ref="A10:F10"/>
    <mergeCell ref="C11:F11"/>
    <mergeCell ref="C16:E16"/>
    <mergeCell ref="A18:B18"/>
    <mergeCell ref="A17:B17"/>
    <mergeCell ref="A20:F20"/>
    <mergeCell ref="C8:F8"/>
    <mergeCell ref="C18:F18"/>
    <mergeCell ref="C22:F22"/>
    <mergeCell ref="C23:F23"/>
    <mergeCell ref="A7:B7"/>
    <mergeCell ref="A50:F50"/>
    <mergeCell ref="A55:D55"/>
    <mergeCell ref="A28:B28"/>
    <mergeCell ref="A27:B27"/>
    <mergeCell ref="A22:B22"/>
    <mergeCell ref="A23:B23"/>
    <mergeCell ref="A34:F34"/>
    <mergeCell ref="A36:F36"/>
    <mergeCell ref="A48:D48"/>
    <mergeCell ref="A31:F31"/>
    <mergeCell ref="A30:F30"/>
    <mergeCell ref="C28:F28"/>
    <mergeCell ref="C27:F27"/>
    <mergeCell ref="A25:B25"/>
    <mergeCell ref="C25:F25"/>
    <mergeCell ref="C26:F26"/>
    <mergeCell ref="A1:F1"/>
    <mergeCell ref="A26:B26"/>
    <mergeCell ref="A13:B13"/>
    <mergeCell ref="A12:B12"/>
    <mergeCell ref="A14:B14"/>
    <mergeCell ref="C12:F12"/>
    <mergeCell ref="C13:F13"/>
    <mergeCell ref="C14:F14"/>
    <mergeCell ref="A2:F2"/>
    <mergeCell ref="A6:F6"/>
    <mergeCell ref="C7:F7"/>
    <mergeCell ref="C21:F21"/>
    <mergeCell ref="A21:B21"/>
    <mergeCell ref="A8:B8"/>
    <mergeCell ref="A11:B11"/>
  </mergeCells>
  <hyperlinks>
    <hyperlink ref="C18" r:id="rId1" display="mailto:jiri.zednik@nemocnicepk.cz"/>
  </hyperlinks>
  <printOptions horizontalCentered="1"/>
  <pageMargins left="0.7086614173228347" right="0.7086614173228347" top="0.7874015748031497" bottom="0.3937007874015748" header="0.31496062992125984" footer="0.31496062992125984"/>
  <pageSetup fitToHeight="0" fitToWidth="1" horizontalDpi="600" verticalDpi="600" orientation="portrait" paperSize="9" scale="7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2020-07-17T09:58:11Z</dcterms:modified>
  <cp:category/>
  <cp:version/>
  <cp:contentType/>
  <cp:contentStatus/>
</cp:coreProperties>
</file>