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<sst xmlns="http://schemas.openxmlformats.org/spreadsheetml/2006/main" count="140" uniqueCount="77">
  <si>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</si>
  <si>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</si>
  <si>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</si>
  <si>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</si>
  <si>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</si>
  <si>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</si>
  <si>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</si>
  <si>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</si>
  <si>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</si>
  <si>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</si>
  <si>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</si>
  <si>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</si>
  <si>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</si>
  <si>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</si>
  <si>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</si>
  <si>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</si>
  <si>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</si>
  <si>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</si>
  <si>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</si>
  <si>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</si>
  <si>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</si>
  <si>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</si>
  <si>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</si>
  <si>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</si>
  <si>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</si>
  <si>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</si>
  <si>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</si>
  <si>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</si>
  <si>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</si>
  <si>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</si>
  <si>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</si>
  <si>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</si>
  <si>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</si>
  <si>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</si>
  <si>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</si>
  <si>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</si>
  <si>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</si>
  <si>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</si>
  <si>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</si>
  <si>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</si>
  <si>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</si>
  <si>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</si>
  <si>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</si>
  <si>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</si>
  <si>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</si>
  <si>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</si>
  <si>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</si>
  <si>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</si>
  <si>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</si>
  <si>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</si>
  <si>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</si>
  <si>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</si>
  <si>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</si>
  <si>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</si>
  <si>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</si>
  <si>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</si>
  <si>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</si>
  <si>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</si>
  <si>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</si>
  <si>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</si>
  <si>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</si>
  <si>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</si>
  <si>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</si>
  <si>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</si>
  <si>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</si>
  <si>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</si>
  <si>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</si>
  <si>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</si>
  <si>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</si>
  <si>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</si>
  <si>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</si>
  <si>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</si>
  <si>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</si>
  <si>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</si>
  <si>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</si>
  <si>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</si>
  <si>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III/1903 Mrákov - Kout na Šumavě -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</si>
</sst>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F17" sqref="F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45" t="s">
        <v>59</v>
      </c>
      <c r="B19" s="46" t="s">
        <v>60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62</v>
      </c>
      <c r="B23" s="56"/>
    </row>
    <row r="24" spans="1:2" ht="15">
      <c r="A24" s="55" t="s">
        <v>63</v>
      </c>
      <c r="B24" s="56" t="s">
        <v>46</v>
      </c>
    </row>
    <row r="25" spans="1:2" ht="15">
      <c r="A25" s="55" t="s">
        <v>64</v>
      </c>
      <c r="B25" s="56" t="s">
        <v>18</v>
      </c>
    </row>
    <row r="26" spans="1:2" ht="15">
      <c r="A26" s="55" t="s">
        <v>65</v>
      </c>
      <c r="B26" s="56" t="s">
        <v>19</v>
      </c>
    </row>
    <row r="27" spans="1:2" ht="15">
      <c r="A27" s="55" t="s">
        <v>66</v>
      </c>
      <c r="B27" s="56" t="s">
        <v>20</v>
      </c>
    </row>
    <row r="28" spans="1:2" s="22" customFormat="1" ht="15">
      <c r="A28" s="55" t="s">
        <v>67</v>
      </c>
      <c r="B28" s="56" t="s">
        <v>21</v>
      </c>
    </row>
    <row r="29" spans="1:2" s="22" customFormat="1" ht="15">
      <c r="A29" s="55" t="s">
        <v>68</v>
      </c>
      <c r="B29" s="56" t="s">
        <v>22</v>
      </c>
    </row>
    <row r="30" spans="1:2" s="22" customFormat="1" ht="15">
      <c r="A30" s="55" t="s">
        <v>69</v>
      </c>
      <c r="B30" s="56" t="s">
        <v>53</v>
      </c>
    </row>
    <row r="31" spans="1:2" s="22" customFormat="1" ht="15">
      <c r="A31" s="55" t="s">
        <v>70</v>
      </c>
      <c r="B31" s="56" t="s">
        <v>52</v>
      </c>
    </row>
    <row r="32" spans="1:2" ht="15.75">
      <c r="A32" s="35"/>
      <c r="B32" s="35"/>
    </row>
    <row r="33" spans="1:2" ht="15.75">
      <c r="A33" s="15" t="s">
        <v>23</v>
      </c>
      <c r="B33" s="26" t="s">
        <v>15</v>
      </c>
    </row>
    <row r="34" spans="1:2" ht="30" customHeight="1">
      <c r="A34" s="52" t="s">
        <v>24</v>
      </c>
      <c r="B34" s="27"/>
    </row>
    <row r="35" spans="1:2" ht="15.75">
      <c r="A35" s="53"/>
      <c r="B35" s="28">
        <f>$B$10</f>
        <v>0</v>
      </c>
    </row>
    <row r="36" spans="1:2" ht="15.75">
      <c r="A36" s="54"/>
      <c r="B36" s="2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7">
      <selection activeCell="B30" sqref="B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30</v>
      </c>
      <c r="B1" s="61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III/1903 Mrákov - Kout na Šumavě - 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34</v>
      </c>
      <c r="B12" s="62"/>
    </row>
    <row r="13" spans="1:2" ht="15.75">
      <c r="A13" s="35"/>
      <c r="B13" s="34" t="s">
        <v>31</v>
      </c>
    </row>
    <row r="14" spans="1:2" ht="15.75">
      <c r="A14" s="1" t="s">
        <v>4</v>
      </c>
      <c r="B14" s="48"/>
    </row>
    <row r="15" spans="1:2" s="22" customFormat="1" ht="15.75">
      <c r="A15" s="1" t="s">
        <v>6</v>
      </c>
      <c r="B15" s="48"/>
    </row>
    <row r="16" spans="1:2" ht="15.75">
      <c r="A16" s="1" t="s">
        <v>5</v>
      </c>
      <c r="B16" s="48"/>
    </row>
    <row r="17" spans="1:2" ht="15">
      <c r="A17" s="17" t="s">
        <v>35</v>
      </c>
      <c r="B17" s="48"/>
    </row>
    <row r="18" spans="1:2" s="22" customFormat="1" ht="22.5">
      <c r="A18" s="47" t="s">
        <v>73</v>
      </c>
      <c r="B18" s="49"/>
    </row>
    <row r="19" spans="1:2" ht="15.75">
      <c r="A19" s="35"/>
      <c r="B19" s="34" t="s">
        <v>32</v>
      </c>
    </row>
    <row r="20" spans="1:2" ht="15.75">
      <c r="A20" s="1" t="s">
        <v>4</v>
      </c>
      <c r="B20" s="48"/>
    </row>
    <row r="21" spans="1:2" s="22" customFormat="1" ht="15.75">
      <c r="A21" s="1" t="s">
        <v>6</v>
      </c>
      <c r="B21" s="48"/>
    </row>
    <row r="22" spans="1:2" ht="15.75">
      <c r="A22" s="1" t="s">
        <v>5</v>
      </c>
      <c r="B22" s="48"/>
    </row>
    <row r="23" spans="1:2" ht="15">
      <c r="A23" s="17" t="s">
        <v>35</v>
      </c>
      <c r="B23" s="48"/>
    </row>
    <row r="24" spans="1:2" s="22" customFormat="1" ht="22.5">
      <c r="A24" s="47" t="s">
        <v>74</v>
      </c>
      <c r="B24" s="49"/>
    </row>
    <row r="25" spans="1:2" ht="15.75">
      <c r="A25" s="35"/>
      <c r="B25" s="34" t="s">
        <v>33</v>
      </c>
    </row>
    <row r="26" spans="1:2" ht="15.75">
      <c r="A26" s="1" t="s">
        <v>4</v>
      </c>
      <c r="B26" s="48"/>
    </row>
    <row r="27" spans="1:2" s="22" customFormat="1" ht="15.75">
      <c r="A27" s="1" t="s">
        <v>6</v>
      </c>
      <c r="B27" s="48"/>
    </row>
    <row r="28" spans="1:2" ht="15.75">
      <c r="A28" s="1" t="s">
        <v>5</v>
      </c>
      <c r="B28" s="48"/>
    </row>
    <row r="29" spans="1:2" ht="15">
      <c r="A29" s="17" t="s">
        <v>35</v>
      </c>
      <c r="B29" s="48"/>
    </row>
    <row r="30" spans="1:2" ht="22.5">
      <c r="A30" s="47" t="s">
        <v>74</v>
      </c>
      <c r="B30" s="49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23</v>
      </c>
      <c r="B33" s="26" t="str">
        <f>'Krycí list'!$B$33</f>
        <v>DD.MM.RRRR</v>
      </c>
    </row>
    <row r="34" spans="1:2" ht="30" customHeight="1">
      <c r="A34" s="57" t="s">
        <v>24</v>
      </c>
      <c r="B34" s="27"/>
    </row>
    <row r="35" spans="1:2" ht="15.75">
      <c r="A35" s="58"/>
      <c r="B35" s="28">
        <f>'Krycí list'!$B$10</f>
        <v>0</v>
      </c>
    </row>
    <row r="36" spans="1:2" ht="15.75">
      <c r="A36" s="59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57</v>
      </c>
      <c r="B1" s="61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III/1903 Mrákov - Kout na Šumavě - 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3" t="s">
        <v>56</v>
      </c>
      <c r="B12" s="63"/>
    </row>
    <row r="13" spans="1:2" s="22" customFormat="1" ht="15">
      <c r="A13" s="63" t="s">
        <v>54</v>
      </c>
      <c r="B13" s="63"/>
    </row>
    <row r="14" spans="1:2" ht="6.75" customHeight="1">
      <c r="A14" s="40"/>
      <c r="B14" s="40"/>
    </row>
    <row r="15" spans="1:2" ht="28.15" customHeight="1">
      <c r="A15" s="64" t="s">
        <v>25</v>
      </c>
      <c r="B15" s="64"/>
    </row>
    <row r="16" spans="1:2" ht="28.15" customHeight="1">
      <c r="A16" s="64" t="s">
        <v>47</v>
      </c>
      <c r="B16" s="64"/>
    </row>
    <row r="17" spans="1:2" ht="40.15" customHeight="1">
      <c r="A17" s="64" t="s">
        <v>75</v>
      </c>
      <c r="B17" s="64"/>
    </row>
    <row r="18" spans="1:2" ht="40.9" customHeight="1">
      <c r="A18" s="65" t="s">
        <v>71</v>
      </c>
      <c r="B18" s="65"/>
    </row>
    <row r="19" spans="1:2" ht="18.75" customHeight="1">
      <c r="A19" s="66" t="s">
        <v>26</v>
      </c>
      <c r="B19" s="66"/>
    </row>
    <row r="20" spans="1:2" ht="18.75" customHeight="1">
      <c r="A20" s="66" t="s">
        <v>27</v>
      </c>
      <c r="B20" s="66"/>
    </row>
    <row r="21" spans="1:2" ht="18.75" customHeight="1">
      <c r="A21" s="66" t="s">
        <v>28</v>
      </c>
      <c r="B21" s="66"/>
    </row>
    <row r="22" spans="1:2" ht="28.9" customHeight="1">
      <c r="A22" s="64" t="s">
        <v>29</v>
      </c>
      <c r="B22" s="64"/>
    </row>
    <row r="23" spans="1:2" ht="4.9" customHeight="1">
      <c r="A23" s="41"/>
      <c r="B23" s="41"/>
    </row>
    <row r="24" spans="1:2" ht="41.45" customHeight="1">
      <c r="A24" s="67" t="s">
        <v>58</v>
      </c>
      <c r="B24" s="67"/>
    </row>
    <row r="25" spans="1:2" ht="55.15" customHeight="1">
      <c r="A25" s="68" t="s">
        <v>50</v>
      </c>
      <c r="B25" s="68"/>
    </row>
    <row r="26" spans="1:2" ht="6" customHeight="1">
      <c r="A26" s="41"/>
      <c r="B26" s="41"/>
    </row>
    <row r="27" spans="1:2" ht="55.9" customHeight="1">
      <c r="A27" s="65" t="s">
        <v>55</v>
      </c>
      <c r="B27" s="65"/>
    </row>
    <row r="28" spans="1:2" s="22" customFormat="1" ht="6" customHeight="1">
      <c r="A28" s="42"/>
      <c r="B28" s="42"/>
    </row>
    <row r="29" spans="1:2" s="43" customFormat="1" ht="41.45" customHeight="1">
      <c r="A29" s="69" t="s">
        <v>49</v>
      </c>
      <c r="B29" s="69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list'!$B$33</f>
        <v>DD.MM.RRRR</v>
      </c>
    </row>
    <row r="32" spans="1:2" ht="26.45" customHeight="1">
      <c r="A32" s="57" t="s">
        <v>24</v>
      </c>
      <c r="B32" s="27"/>
    </row>
    <row r="33" spans="1:2" ht="15.75">
      <c r="A33" s="58"/>
      <c r="B33" s="28">
        <f>'Krycí list'!$B$10</f>
        <v>0</v>
      </c>
    </row>
    <row r="34" spans="1:2" ht="15.75">
      <c r="A34" s="59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37</v>
      </c>
      <c r="B1" s="61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III/1903 Mrákov - Kout na Šumavě - 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44</v>
      </c>
      <c r="B12" s="62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48"/>
    </row>
    <row r="16" spans="1:2" ht="15.75">
      <c r="A16" s="1" t="s">
        <v>40</v>
      </c>
      <c r="B16" s="48"/>
    </row>
    <row r="17" spans="1:2" ht="15.75">
      <c r="A17" s="1" t="s">
        <v>41</v>
      </c>
      <c r="B17" s="48"/>
    </row>
    <row r="18" spans="1:2" ht="15.75">
      <c r="A18" s="1" t="s">
        <v>45</v>
      </c>
      <c r="B18" s="48"/>
    </row>
    <row r="19" spans="1:2" ht="15">
      <c r="A19" s="17" t="s">
        <v>42</v>
      </c>
      <c r="B19" s="48"/>
    </row>
    <row r="20" spans="1:2" ht="15.75">
      <c r="A20" s="35"/>
      <c r="B20" s="34" t="s">
        <v>39</v>
      </c>
    </row>
    <row r="21" spans="1:2" ht="15.75">
      <c r="A21" s="1" t="s">
        <v>4</v>
      </c>
      <c r="B21" s="48"/>
    </row>
    <row r="22" spans="1:2" ht="15.75">
      <c r="A22" s="1" t="s">
        <v>40</v>
      </c>
      <c r="B22" s="48"/>
    </row>
    <row r="23" spans="1:2" ht="15.75">
      <c r="A23" s="1" t="s">
        <v>41</v>
      </c>
      <c r="B23" s="48"/>
    </row>
    <row r="24" spans="1:2" ht="15.75">
      <c r="A24" s="1" t="s">
        <v>45</v>
      </c>
      <c r="B24" s="48"/>
    </row>
    <row r="25" spans="1:2" ht="15">
      <c r="A25" s="17" t="s">
        <v>42</v>
      </c>
      <c r="B25" s="48"/>
    </row>
    <row r="26" spans="1:2" ht="15.75">
      <c r="A26" s="35"/>
      <c r="B26" s="34" t="s">
        <v>43</v>
      </c>
    </row>
    <row r="27" spans="1:2" ht="15.75">
      <c r="A27" s="1" t="s">
        <v>4</v>
      </c>
      <c r="B27" s="48"/>
    </row>
    <row r="28" spans="1:2" ht="15.75">
      <c r="A28" s="1" t="s">
        <v>40</v>
      </c>
      <c r="B28" s="48"/>
    </row>
    <row r="29" spans="1:2" ht="15.75">
      <c r="A29" s="1" t="s">
        <v>41</v>
      </c>
      <c r="B29" s="48"/>
    </row>
    <row r="30" spans="1:2" ht="15.75">
      <c r="A30" s="1" t="s">
        <v>45</v>
      </c>
      <c r="B30" s="48"/>
    </row>
    <row r="31" spans="1:2" ht="15">
      <c r="A31" s="17" t="s">
        <v>42</v>
      </c>
      <c r="B31" s="48"/>
    </row>
    <row r="32" spans="1:2" ht="6.75" customHeight="1">
      <c r="A32" s="21"/>
      <c r="B32" s="21"/>
    </row>
    <row r="33" spans="1:2" ht="45.6" customHeight="1">
      <c r="A33" s="69" t="s">
        <v>72</v>
      </c>
      <c r="B33" s="69"/>
    </row>
    <row r="34" spans="1:2" s="22" customFormat="1" ht="7.5" customHeight="1">
      <c r="A34" s="44"/>
      <c r="B34" s="44"/>
    </row>
    <row r="35" spans="1:2" s="22" customFormat="1" ht="46.5" customHeight="1">
      <c r="A35" s="69" t="s">
        <v>49</v>
      </c>
      <c r="B35" s="69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list'!$B$33</f>
        <v>DD.MM.RRRR</v>
      </c>
    </row>
    <row r="38" spans="1:2" ht="30" customHeight="1">
      <c r="A38" s="57" t="s">
        <v>24</v>
      </c>
      <c r="B38" s="27"/>
    </row>
    <row r="39" spans="1:2" ht="15.75">
      <c r="A39" s="58"/>
      <c r="B39" s="28">
        <f>'Krycí list'!$B$10</f>
        <v>0</v>
      </c>
    </row>
    <row r="40" spans="1:2" ht="15.75">
      <c r="A40" s="59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2020-07-15T12:26:17Z</dcterms:modified>
  <cp:category/>
  <cp:version/>
  <cp:contentType/>
  <cp:contentStatus/>
</cp:coreProperties>
</file>