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<sst xmlns="http://schemas.openxmlformats.org/spreadsheetml/2006/main" count="157" uniqueCount="74">
  <si>
    <t>Práce a dodávky HSV</t>
  </si>
  <si>
    <t>Zemní práce</t>
  </si>
  <si>
    <t>Popis</t>
  </si>
  <si>
    <t>MJ</t>
  </si>
  <si>
    <t>Množství</t>
  </si>
  <si>
    <t>J. cena [CZK]</t>
  </si>
  <si>
    <t>Cena celkem [CZK]</t>
  </si>
  <si>
    <t>m3</t>
  </si>
  <si>
    <t>HSV</t>
  </si>
  <si>
    <t>K</t>
  </si>
  <si>
    <t>PP</t>
  </si>
  <si>
    <t>VV</t>
  </si>
  <si>
    <t>Hloubení rýh nazapažených š do 2000 mm v hornině těžitelnosti II. skupiny 3 objem do 50 m3 strojně</t>
  </si>
  <si>
    <t>pro základy osazení bloků</t>
  </si>
  <si>
    <t>(25,00*2+2,00)*0,90*1,00</t>
  </si>
  <si>
    <t>Odkopávky a prokkopávky nazapažené v hornině třídy těžitelnosti I, skupiny3 objem do 50 m3 strojně</t>
  </si>
  <si>
    <t>Odkopávky a prokkopávky nazapažené v hornině třídy těžitelnosti I, skupiny3 objem do 50 m3</t>
  </si>
  <si>
    <t>Vodorovné přemístění do 500 m výkopku/sypaniny z horniny třídy těžitelnosti I, skupiny 1 až 3</t>
  </si>
  <si>
    <t>Vodorovné přemístění do 500 m výkopku/sypaniny z horniny třídy těžitelnosti II, skupiny 4 a 5</t>
  </si>
  <si>
    <t>Uložení sypaniny do násypů nezhutněných</t>
  </si>
  <si>
    <t>30,00+46,80</t>
  </si>
  <si>
    <t>Základové pásy z betonu tř. C 16/20</t>
  </si>
  <si>
    <t>Základy z betonu prostého pasy betonu kamenem neprokládaného tř. C 16/20</t>
  </si>
  <si>
    <t>Montáž ŽB zákkladových bloků hmotnosti do 2,5 t</t>
  </si>
  <si>
    <t>Montáž základových bloků ze železobetonu hmotnosti do 2,5 t</t>
  </si>
  <si>
    <t>118+5+5</t>
  </si>
  <si>
    <t>ks</t>
  </si>
  <si>
    <t>M</t>
  </si>
  <si>
    <t>593100.R1</t>
  </si>
  <si>
    <t>Dodávka beton blok 180x60x60 cm (dle nabídky výrobce)</t>
  </si>
  <si>
    <t>593200.R1</t>
  </si>
  <si>
    <t>593300.R</t>
  </si>
  <si>
    <t>Dodávka beton blok 180x60x60 cm radius</t>
  </si>
  <si>
    <t xml:space="preserve">Dodávka beton blok 90x60x60 cm </t>
  </si>
  <si>
    <t>Základové patky z betonu tř. C</t>
  </si>
  <si>
    <t>Základy z betonu prostého patky a bloky z betonu kamenem neprokládaného tř. C 16/20</t>
  </si>
  <si>
    <t>pro sloupky oplocení</t>
  </si>
  <si>
    <t>0,40*0,40*0,60*15</t>
  </si>
  <si>
    <t>Základová zeď tl do 400 mm z tvárnic ztraceného bednění včetně výplně z betonu tř. C 16/20</t>
  </si>
  <si>
    <t>m2</t>
  </si>
  <si>
    <t>Výztuž základových zdí nosných betonářskou ocelí 10 505</t>
  </si>
  <si>
    <t>Osazování sloupků a vzpěr plotových ocelových v do 2,00 m se zalitím MC</t>
  </si>
  <si>
    <t>D</t>
  </si>
  <si>
    <t>Zakládání</t>
  </si>
  <si>
    <t>Svislé a kompletní konstrukce</t>
  </si>
  <si>
    <t>28,00*0,40*20,00*0,001</t>
  </si>
  <si>
    <t>t</t>
  </si>
  <si>
    <t>Montáž sloupků a vzpěrplotových ocelových trubkových nebo profilovaných</t>
  </si>
  <si>
    <t>Plotový sloupek dělený pro svařované panely profilovaný oválný 70x100mm dl 2,0-2,5m povrchová úprava Pz a komaxit</t>
  </si>
  <si>
    <t>Hloubení rýh nazapažených š přes 800 do 2000 mm strojně s urovnáním dna do předepsaného profilu a spádu v hornině
třídy těžitelnosti II. skupiny 4 přes 20 do 50 m3</t>
  </si>
  <si>
    <t>Vodorovné přemístění výkopku nebo sypaniny po suchu na obvyklém dopravním prostředku, bez naložení výkopku,
avšak se složením bez rozhrnutí z horniny třídy těžitelnosti I, skupiny 1 až 3 na vzdálenost přes 50 do 500 m</t>
  </si>
  <si>
    <t>Vodorovné přemístění výkopku nebo sypaniny po suchu na obvyklém dopravním prostředku, bez naložení výkopku,
avšak se složením bez rozhrnutí z horniny třídy těžitelnosti II, skupiny 4 a 5 na vzdálenost přes 50 do 500 m</t>
  </si>
  <si>
    <t>Základové zdi z tvárnic ztraceného bednění včetně výplně z betonu bez zvláštních nároků na vliv prostředí třídy C 16/20,
tloušťky zdiva přes 300 do 400 mm</t>
  </si>
  <si>
    <t>Výztuž základových zdí nosných svislých nebo odkloněných od svislice, rovinných nebo oblých , deskových nebo
žebrových, včetně výztuže jejich žeber z betonářské oceli  10505 (R)  nebo BSI 500</t>
  </si>
  <si>
    <t>Uložení sypanin do násypů s rozprostřením sypaniny ve vrstvách a s hrubým urovnáním nezhutněných jakékoli
třídy těžitelnosti</t>
  </si>
  <si>
    <t>Osazení podhrabových desek délky do 3m na ocelové plotové sloupky</t>
  </si>
  <si>
    <t>Osazení podhrabových desek na ocelové plotové sloupky, délky desek přes 2 do 3m</t>
  </si>
  <si>
    <t>Deska plotová betonová 2500x50x290mm</t>
  </si>
  <si>
    <t>348171146.DRX</t>
  </si>
  <si>
    <t>Montáž panelového svařovaného oplocení systém Dirickx výšky přes 1,5 do 2,0 m</t>
  </si>
  <si>
    <t>m</t>
  </si>
  <si>
    <t>32,5*0,4  Přepočtené koeficientem množství</t>
  </si>
  <si>
    <t>Plotový panel svařovaný v 2,0-2,5m šdo 2,5m průměru drátu 5mm oka 55x200mm s dvojím horizontálním drátem 6mm
povrchová úprava PZ komaxit</t>
  </si>
  <si>
    <t>Přesun hmot</t>
  </si>
  <si>
    <t>Přesun hmot pro oplocení zděné z cihel nebo tvárnic v do 3m</t>
  </si>
  <si>
    <t>Přesun hmot pro oplocení se svislou konstrukcí zděnou z cihel, tvárnic, bloků, popř. kovovou nebo dřevěnou vodorovná dopravní vzdálenost
do 50 m. pro oplocení do výšky 3m</t>
  </si>
  <si>
    <t>Cena bez DPH</t>
  </si>
  <si>
    <t>DPH základní</t>
  </si>
  <si>
    <t xml:space="preserve">Sazba daně </t>
  </si>
  <si>
    <t>Základ daně</t>
  </si>
  <si>
    <t>Výše daně</t>
  </si>
  <si>
    <t>Cena s DPH</t>
  </si>
  <si>
    <t>v CZK</t>
  </si>
  <si>
    <t>Železná Ruda - Správa a údržba silnic Plzeňského kraje,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</si>
</sst>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 wrapText="1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9" fontId="0" fillId="0" borderId="0" xfId="0" applyNumberFormat="1"/>
    <xf numFmtId="0" fontId="4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0" xfId="0" applyFont="1"/>
    <xf numFmtId="0" fontId="4" fillId="0" borderId="5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7"/>
  <sheetViews>
    <sheetView tabSelected="1" zoomScale="80" zoomScaleNormal="80" workbookViewId="0" topLeftCell="A1">
      <selection activeCell="M11" sqref="M11"/>
    </sheetView>
  </sheetViews>
  <sheetFormatPr defaultColWidth="9.140625" defaultRowHeight="15"/>
  <cols>
    <col min="4" max="4" width="17.140625" style="0" customWidth="1"/>
    <col min="5" max="5" width="106.421875" style="5" customWidth="1"/>
    <col min="8" max="8" width="11.57421875" style="0" customWidth="1"/>
    <col min="9" max="9" width="18.57421875" style="0" customWidth="1"/>
  </cols>
  <sheetData>
    <row r="1" ht="15.75" thickBot="1">
      <c r="B1" t="s">
        <v>73</v>
      </c>
    </row>
    <row r="2" spans="2:9" ht="15.75" thickBot="1">
      <c r="B2" s="10"/>
      <c r="C2" s="11"/>
      <c r="D2" s="11"/>
      <c r="E2" s="12" t="s">
        <v>2</v>
      </c>
      <c r="F2" s="11" t="s">
        <v>3</v>
      </c>
      <c r="G2" s="11" t="s">
        <v>4</v>
      </c>
      <c r="H2" s="11" t="s">
        <v>5</v>
      </c>
      <c r="I2" s="13" t="s">
        <v>6</v>
      </c>
    </row>
    <row r="4" spans="3:5" s="3" customFormat="1" ht="15">
      <c r="C4" s="3" t="s">
        <v>42</v>
      </c>
      <c r="D4" s="3" t="s">
        <v>8</v>
      </c>
      <c r="E4" s="6" t="s">
        <v>0</v>
      </c>
    </row>
    <row r="6" spans="3:5" s="3" customFormat="1" ht="15.75" thickBot="1">
      <c r="C6" s="3" t="s">
        <v>42</v>
      </c>
      <c r="D6" s="3">
        <v>1</v>
      </c>
      <c r="E6" s="6" t="s">
        <v>1</v>
      </c>
    </row>
    <row r="7" spans="2:9" ht="15.75" thickBot="1">
      <c r="B7" s="1">
        <v>1</v>
      </c>
      <c r="C7" s="1" t="s">
        <v>9</v>
      </c>
      <c r="D7" s="1">
        <v>122251102</v>
      </c>
      <c r="E7" s="7" t="s">
        <v>15</v>
      </c>
      <c r="F7" s="1" t="s">
        <v>7</v>
      </c>
      <c r="G7" s="14">
        <v>30</v>
      </c>
      <c r="H7" s="10"/>
      <c r="I7" s="13"/>
    </row>
    <row r="8" spans="4:5" s="16" customFormat="1" ht="12.75">
      <c r="D8" s="16" t="s">
        <v>10</v>
      </c>
      <c r="E8" s="17" t="s">
        <v>16</v>
      </c>
    </row>
    <row r="9" spans="4:5" s="16" customFormat="1" ht="13.5" thickBot="1">
      <c r="D9" s="16" t="s">
        <v>11</v>
      </c>
      <c r="E9" s="18">
        <v>30</v>
      </c>
    </row>
    <row r="10" spans="2:9" ht="15.75" thickBot="1">
      <c r="B10" s="1">
        <v>2</v>
      </c>
      <c r="C10" s="1" t="s">
        <v>9</v>
      </c>
      <c r="D10" s="1">
        <v>132351252</v>
      </c>
      <c r="E10" s="7" t="s">
        <v>12</v>
      </c>
      <c r="F10" s="1" t="s">
        <v>7</v>
      </c>
      <c r="G10" s="14">
        <v>46.8</v>
      </c>
      <c r="H10" s="10"/>
      <c r="I10" s="13"/>
    </row>
    <row r="11" spans="4:5" s="16" customFormat="1" ht="30" customHeight="1">
      <c r="D11" s="16" t="s">
        <v>10</v>
      </c>
      <c r="E11" s="19" t="s">
        <v>49</v>
      </c>
    </row>
    <row r="12" spans="4:5" s="16" customFormat="1" ht="12.75">
      <c r="D12" s="16" t="s">
        <v>11</v>
      </c>
      <c r="E12" s="17" t="s">
        <v>13</v>
      </c>
    </row>
    <row r="13" spans="4:5" s="16" customFormat="1" ht="13.5" thickBot="1">
      <c r="D13" s="16" t="s">
        <v>11</v>
      </c>
      <c r="E13" s="17" t="s">
        <v>14</v>
      </c>
    </row>
    <row r="14" spans="2:9" ht="15.75" thickBot="1">
      <c r="B14" s="1">
        <v>3</v>
      </c>
      <c r="C14" s="1" t="s">
        <v>9</v>
      </c>
      <c r="D14" s="1">
        <v>162351103</v>
      </c>
      <c r="E14" s="8" t="s">
        <v>17</v>
      </c>
      <c r="F14" s="1" t="s">
        <v>7</v>
      </c>
      <c r="G14" s="14">
        <v>30</v>
      </c>
      <c r="H14" s="10"/>
      <c r="I14" s="13"/>
    </row>
    <row r="15" spans="4:5" s="16" customFormat="1" ht="25.5">
      <c r="D15" s="20" t="s">
        <v>10</v>
      </c>
      <c r="E15" s="19" t="s">
        <v>50</v>
      </c>
    </row>
    <row r="16" spans="4:5" s="16" customFormat="1" ht="13.5" thickBot="1">
      <c r="D16" s="20" t="s">
        <v>11</v>
      </c>
      <c r="E16" s="18">
        <v>30</v>
      </c>
    </row>
    <row r="17" spans="2:9" ht="15.75" thickBot="1">
      <c r="B17" s="1">
        <v>4</v>
      </c>
      <c r="C17" s="1" t="s">
        <v>9</v>
      </c>
      <c r="D17" s="1">
        <v>162351123</v>
      </c>
      <c r="E17" s="7" t="s">
        <v>18</v>
      </c>
      <c r="F17" s="1" t="s">
        <v>7</v>
      </c>
      <c r="G17" s="14">
        <v>46.8</v>
      </c>
      <c r="H17" s="10"/>
      <c r="I17" s="13"/>
    </row>
    <row r="18" spans="4:5" s="16" customFormat="1" ht="25.5">
      <c r="D18" s="20" t="s">
        <v>10</v>
      </c>
      <c r="E18" s="19" t="s">
        <v>51</v>
      </c>
    </row>
    <row r="19" spans="4:5" s="16" customFormat="1" ht="13.5" thickBot="1">
      <c r="D19" s="20" t="s">
        <v>11</v>
      </c>
      <c r="E19" s="18">
        <v>46.8</v>
      </c>
    </row>
    <row r="20" spans="2:9" ht="15.75" thickBot="1">
      <c r="B20" s="1">
        <v>5</v>
      </c>
      <c r="C20" s="1" t="s">
        <v>9</v>
      </c>
      <c r="D20" s="1">
        <v>171251101</v>
      </c>
      <c r="E20" s="7" t="s">
        <v>19</v>
      </c>
      <c r="F20" s="1" t="s">
        <v>7</v>
      </c>
      <c r="G20" s="14">
        <v>76.8</v>
      </c>
      <c r="H20" s="10"/>
      <c r="I20" s="13"/>
    </row>
    <row r="21" spans="4:5" s="16" customFormat="1" ht="25.5">
      <c r="D21" s="20" t="s">
        <v>10</v>
      </c>
      <c r="E21" s="19" t="s">
        <v>54</v>
      </c>
    </row>
    <row r="22" spans="4:5" s="16" customFormat="1" ht="12.75">
      <c r="D22" s="20" t="s">
        <v>11</v>
      </c>
      <c r="E22" s="17" t="s">
        <v>20</v>
      </c>
    </row>
    <row r="23" spans="4:5" s="16" customFormat="1" ht="12.75">
      <c r="D23" s="20"/>
      <c r="E23" s="17"/>
    </row>
    <row r="24" spans="3:5" s="3" customFormat="1" ht="15.75" thickBot="1">
      <c r="C24" s="3" t="s">
        <v>42</v>
      </c>
      <c r="D24" s="4">
        <v>2</v>
      </c>
      <c r="E24" s="9" t="s">
        <v>43</v>
      </c>
    </row>
    <row r="25" spans="2:9" ht="15.75" thickBot="1">
      <c r="B25" s="1">
        <v>6</v>
      </c>
      <c r="C25" s="1" t="s">
        <v>9</v>
      </c>
      <c r="D25" s="1">
        <v>274313611</v>
      </c>
      <c r="E25" s="7" t="s">
        <v>21</v>
      </c>
      <c r="F25" s="1" t="s">
        <v>7</v>
      </c>
      <c r="G25" s="14">
        <v>46.8</v>
      </c>
      <c r="H25" s="10"/>
      <c r="I25" s="13"/>
    </row>
    <row r="26" spans="4:5" s="16" customFormat="1" ht="12.75">
      <c r="D26" s="20" t="s">
        <v>10</v>
      </c>
      <c r="E26" s="17" t="s">
        <v>22</v>
      </c>
    </row>
    <row r="27" spans="4:5" s="16" customFormat="1" ht="12.75">
      <c r="D27" s="20" t="s">
        <v>11</v>
      </c>
      <c r="E27" s="17" t="s">
        <v>13</v>
      </c>
    </row>
    <row r="28" spans="4:5" s="16" customFormat="1" ht="13.5" thickBot="1">
      <c r="D28" s="20" t="s">
        <v>11</v>
      </c>
      <c r="E28" s="17" t="s">
        <v>14</v>
      </c>
    </row>
    <row r="29" spans="2:9" ht="15.75" thickBot="1">
      <c r="B29" s="1">
        <v>7</v>
      </c>
      <c r="C29" s="1" t="s">
        <v>9</v>
      </c>
      <c r="D29" s="1">
        <v>275123901</v>
      </c>
      <c r="E29" s="7" t="s">
        <v>23</v>
      </c>
      <c r="F29" s="1" t="s">
        <v>26</v>
      </c>
      <c r="G29" s="14">
        <v>128</v>
      </c>
      <c r="H29" s="10"/>
      <c r="I29" s="13"/>
    </row>
    <row r="30" spans="4:5" s="16" customFormat="1" ht="12.75">
      <c r="D30" s="20" t="s">
        <v>10</v>
      </c>
      <c r="E30" s="17" t="s">
        <v>24</v>
      </c>
    </row>
    <row r="31" spans="4:5" s="16" customFormat="1" ht="13.5" thickBot="1">
      <c r="D31" s="20" t="s">
        <v>11</v>
      </c>
      <c r="E31" s="17" t="s">
        <v>25</v>
      </c>
    </row>
    <row r="32" spans="2:9" ht="15.75" thickBot="1">
      <c r="B32" s="1">
        <v>8</v>
      </c>
      <c r="C32" s="1" t="s">
        <v>27</v>
      </c>
      <c r="D32" s="1" t="s">
        <v>28</v>
      </c>
      <c r="E32" s="7" t="s">
        <v>29</v>
      </c>
      <c r="F32" s="1" t="s">
        <v>26</v>
      </c>
      <c r="G32" s="14">
        <v>118</v>
      </c>
      <c r="H32" s="10"/>
      <c r="I32" s="13"/>
    </row>
    <row r="33" spans="4:5" s="16" customFormat="1" ht="13.5" thickBot="1">
      <c r="D33" s="20" t="s">
        <v>10</v>
      </c>
      <c r="E33" s="17" t="s">
        <v>29</v>
      </c>
    </row>
    <row r="34" spans="2:9" ht="15.75" thickBot="1">
      <c r="B34" s="1">
        <v>9</v>
      </c>
      <c r="C34" s="1" t="s">
        <v>27</v>
      </c>
      <c r="D34" s="1" t="s">
        <v>30</v>
      </c>
      <c r="E34" s="7" t="s">
        <v>32</v>
      </c>
      <c r="F34" s="1" t="s">
        <v>26</v>
      </c>
      <c r="G34" s="14">
        <v>5</v>
      </c>
      <c r="H34" s="10"/>
      <c r="I34" s="13"/>
    </row>
    <row r="35" spans="4:5" s="16" customFormat="1" ht="13.5" thickBot="1">
      <c r="D35" s="20" t="s">
        <v>10</v>
      </c>
      <c r="E35" s="17" t="s">
        <v>32</v>
      </c>
    </row>
    <row r="36" spans="2:9" ht="15.75" thickBot="1">
      <c r="B36" s="1">
        <v>10</v>
      </c>
      <c r="C36" s="1" t="s">
        <v>27</v>
      </c>
      <c r="D36" s="1" t="s">
        <v>31</v>
      </c>
      <c r="E36" s="7" t="s">
        <v>33</v>
      </c>
      <c r="F36" s="1" t="s">
        <v>26</v>
      </c>
      <c r="G36" s="14">
        <v>5</v>
      </c>
      <c r="H36" s="10"/>
      <c r="I36" s="13"/>
    </row>
    <row r="37" spans="4:5" s="16" customFormat="1" ht="13.5" thickBot="1">
      <c r="D37" s="20" t="s">
        <v>10</v>
      </c>
      <c r="E37" s="17" t="s">
        <v>33</v>
      </c>
    </row>
    <row r="38" spans="2:9" ht="15.75" thickBot="1">
      <c r="B38" s="1">
        <v>11</v>
      </c>
      <c r="C38" s="1" t="s">
        <v>9</v>
      </c>
      <c r="D38" s="1">
        <v>275313611</v>
      </c>
      <c r="E38" s="7" t="s">
        <v>34</v>
      </c>
      <c r="F38" s="1" t="s">
        <v>7</v>
      </c>
      <c r="G38" s="14">
        <v>1.44</v>
      </c>
      <c r="H38" s="10"/>
      <c r="I38" s="13"/>
    </row>
    <row r="39" spans="4:5" s="16" customFormat="1" ht="12.75">
      <c r="D39" s="20" t="s">
        <v>10</v>
      </c>
      <c r="E39" s="17" t="s">
        <v>35</v>
      </c>
    </row>
    <row r="40" spans="4:5" s="16" customFormat="1" ht="12.75">
      <c r="D40" s="20" t="s">
        <v>11</v>
      </c>
      <c r="E40" s="17" t="s">
        <v>36</v>
      </c>
    </row>
    <row r="41" spans="4:5" s="16" customFormat="1" ht="13.5" thickBot="1">
      <c r="D41" s="20" t="s">
        <v>11</v>
      </c>
      <c r="E41" s="17" t="s">
        <v>37</v>
      </c>
    </row>
    <row r="42" spans="2:9" ht="15.75" thickBot="1">
      <c r="B42" s="1">
        <v>12</v>
      </c>
      <c r="C42" s="1" t="s">
        <v>9</v>
      </c>
      <c r="D42" s="1">
        <v>279113135</v>
      </c>
      <c r="E42" s="8" t="s">
        <v>38</v>
      </c>
      <c r="F42" s="1" t="s">
        <v>39</v>
      </c>
      <c r="G42" s="14">
        <v>28</v>
      </c>
      <c r="H42" s="10"/>
      <c r="I42" s="13"/>
    </row>
    <row r="43" spans="4:5" s="16" customFormat="1" ht="30" customHeight="1">
      <c r="D43" s="16" t="s">
        <v>10</v>
      </c>
      <c r="E43" s="19" t="s">
        <v>52</v>
      </c>
    </row>
    <row r="44" spans="4:5" s="16" customFormat="1" ht="13.5" thickBot="1">
      <c r="D44" s="16" t="s">
        <v>11</v>
      </c>
      <c r="E44" s="18">
        <v>28</v>
      </c>
    </row>
    <row r="45" spans="2:9" ht="15.75" thickBot="1">
      <c r="B45" s="1">
        <v>13</v>
      </c>
      <c r="C45" s="1" t="s">
        <v>9</v>
      </c>
      <c r="D45" s="1">
        <v>279361821</v>
      </c>
      <c r="E45" s="7" t="s">
        <v>40</v>
      </c>
      <c r="F45" s="1" t="s">
        <v>46</v>
      </c>
      <c r="G45" s="14">
        <v>0.22</v>
      </c>
      <c r="H45" s="10"/>
      <c r="I45" s="13"/>
    </row>
    <row r="46" spans="4:5" s="16" customFormat="1" ht="25.5">
      <c r="D46" s="16" t="s">
        <v>10</v>
      </c>
      <c r="E46" s="21" t="s">
        <v>53</v>
      </c>
    </row>
    <row r="47" spans="4:5" s="16" customFormat="1" ht="12.75">
      <c r="D47" s="16" t="s">
        <v>11</v>
      </c>
      <c r="E47" s="18" t="s">
        <v>45</v>
      </c>
    </row>
    <row r="48" s="16" customFormat="1" ht="12.75">
      <c r="E48" s="18"/>
    </row>
    <row r="49" spans="3:5" s="3" customFormat="1" ht="15.75" thickBot="1">
      <c r="C49" s="3" t="s">
        <v>42</v>
      </c>
      <c r="D49" s="3">
        <v>3</v>
      </c>
      <c r="E49" s="6" t="s">
        <v>44</v>
      </c>
    </row>
    <row r="50" spans="2:9" ht="15.75" thickBot="1">
      <c r="B50" s="1">
        <v>14</v>
      </c>
      <c r="C50" s="1" t="s">
        <v>9</v>
      </c>
      <c r="D50" s="1">
        <v>338171111</v>
      </c>
      <c r="E50" s="7" t="s">
        <v>41</v>
      </c>
      <c r="F50" s="1" t="s">
        <v>26</v>
      </c>
      <c r="G50" s="14">
        <v>15</v>
      </c>
      <c r="H50" s="10"/>
      <c r="I50" s="13"/>
    </row>
    <row r="51" spans="4:5" s="16" customFormat="1" ht="12.75">
      <c r="D51" s="16" t="s">
        <v>10</v>
      </c>
      <c r="E51" s="17" t="s">
        <v>47</v>
      </c>
    </row>
    <row r="52" spans="4:5" s="16" customFormat="1" ht="13.5" thickBot="1">
      <c r="D52" s="16" t="s">
        <v>11</v>
      </c>
      <c r="E52" s="18">
        <v>15</v>
      </c>
    </row>
    <row r="53" spans="2:9" ht="15.75" thickBot="1">
      <c r="B53" s="1">
        <v>15</v>
      </c>
      <c r="C53" s="1" t="s">
        <v>27</v>
      </c>
      <c r="D53" s="1">
        <v>55342175</v>
      </c>
      <c r="E53" s="7" t="s">
        <v>48</v>
      </c>
      <c r="F53" s="1" t="s">
        <v>26</v>
      </c>
      <c r="G53" s="14">
        <v>15</v>
      </c>
      <c r="H53" s="10"/>
      <c r="I53" s="13"/>
    </row>
    <row r="54" spans="4:5" s="16" customFormat="1" ht="12.75">
      <c r="D54" s="16" t="s">
        <v>10</v>
      </c>
      <c r="E54" s="18" t="s">
        <v>48</v>
      </c>
    </row>
    <row r="55" spans="4:5" s="16" customFormat="1" ht="13.5" thickBot="1">
      <c r="D55" s="16" t="s">
        <v>11</v>
      </c>
      <c r="E55" s="18">
        <v>15</v>
      </c>
    </row>
    <row r="56" spans="2:9" ht="15.75" thickBot="1">
      <c r="B56" s="1">
        <v>16</v>
      </c>
      <c r="C56" s="1" t="s">
        <v>9</v>
      </c>
      <c r="D56" s="1">
        <v>348121221</v>
      </c>
      <c r="E56" s="7" t="s">
        <v>55</v>
      </c>
      <c r="F56" s="1" t="s">
        <v>26</v>
      </c>
      <c r="G56" s="14">
        <v>15</v>
      </c>
      <c r="H56" s="10"/>
      <c r="I56" s="13"/>
    </row>
    <row r="57" spans="4:5" s="16" customFormat="1" ht="12.75">
      <c r="D57" s="16" t="s">
        <v>10</v>
      </c>
      <c r="E57" s="18" t="s">
        <v>56</v>
      </c>
    </row>
    <row r="58" spans="4:5" s="16" customFormat="1" ht="13.5" thickBot="1">
      <c r="D58" s="16" t="s">
        <v>11</v>
      </c>
      <c r="E58" s="18">
        <v>15</v>
      </c>
    </row>
    <row r="59" spans="2:9" ht="15.75" thickBot="1">
      <c r="B59" s="1">
        <v>17</v>
      </c>
      <c r="C59" s="1" t="s">
        <v>27</v>
      </c>
      <c r="D59" s="1">
        <v>59233120</v>
      </c>
      <c r="E59" s="7" t="s">
        <v>57</v>
      </c>
      <c r="F59" s="1" t="s">
        <v>26</v>
      </c>
      <c r="G59" s="14">
        <v>15</v>
      </c>
      <c r="H59" s="10"/>
      <c r="I59" s="13"/>
    </row>
    <row r="60" spans="4:5" s="16" customFormat="1" ht="12.75">
      <c r="D60" s="20" t="s">
        <v>10</v>
      </c>
      <c r="E60" s="18" t="s">
        <v>57</v>
      </c>
    </row>
    <row r="61" spans="4:5" s="16" customFormat="1" ht="13.5" thickBot="1">
      <c r="D61" s="20" t="s">
        <v>11</v>
      </c>
      <c r="E61" s="18">
        <v>15</v>
      </c>
    </row>
    <row r="62" spans="2:9" ht="15.75" thickBot="1">
      <c r="B62" s="1">
        <v>18</v>
      </c>
      <c r="C62" s="1" t="s">
        <v>9</v>
      </c>
      <c r="D62" s="2" t="s">
        <v>58</v>
      </c>
      <c r="E62" s="7" t="s">
        <v>59</v>
      </c>
      <c r="F62" s="2" t="s">
        <v>60</v>
      </c>
      <c r="G62" s="14">
        <v>27</v>
      </c>
      <c r="H62" s="10"/>
      <c r="I62" s="13"/>
    </row>
    <row r="63" spans="4:5" s="16" customFormat="1" ht="12.75">
      <c r="D63" s="20" t="s">
        <v>10</v>
      </c>
      <c r="E63" s="18" t="s">
        <v>59</v>
      </c>
    </row>
    <row r="64" spans="4:5" s="16" customFormat="1" ht="13.5" thickBot="1">
      <c r="D64" s="20" t="s">
        <v>11</v>
      </c>
      <c r="E64" s="18">
        <v>27</v>
      </c>
    </row>
    <row r="65" spans="2:9" ht="30" customHeight="1" thickBot="1">
      <c r="B65" s="1">
        <v>19</v>
      </c>
      <c r="C65" s="1" t="s">
        <v>27</v>
      </c>
      <c r="D65" s="1">
        <v>55342418</v>
      </c>
      <c r="E65" s="15" t="s">
        <v>62</v>
      </c>
      <c r="F65" s="1" t="s">
        <v>26</v>
      </c>
      <c r="G65" s="14">
        <v>13</v>
      </c>
      <c r="H65" s="10"/>
      <c r="I65" s="13"/>
    </row>
    <row r="66" spans="4:5" s="16" customFormat="1" ht="30" customHeight="1">
      <c r="D66" s="20" t="s">
        <v>10</v>
      </c>
      <c r="E66" s="21" t="s">
        <v>62</v>
      </c>
    </row>
    <row r="67" spans="4:5" s="16" customFormat="1" ht="12.75">
      <c r="D67" s="20" t="s">
        <v>11</v>
      </c>
      <c r="E67" s="18" t="s">
        <v>61</v>
      </c>
    </row>
    <row r="68" spans="4:5" s="16" customFormat="1" ht="12.75">
      <c r="D68" s="20"/>
      <c r="E68" s="18"/>
    </row>
    <row r="69" spans="2:5" ht="15.75" thickBot="1">
      <c r="B69" s="3"/>
      <c r="C69" s="3" t="s">
        <v>42</v>
      </c>
      <c r="D69" s="4">
        <v>998</v>
      </c>
      <c r="E69" s="6" t="s">
        <v>63</v>
      </c>
    </row>
    <row r="70" spans="2:9" ht="15.75" thickBot="1">
      <c r="B70" s="1">
        <v>20</v>
      </c>
      <c r="C70" s="1" t="s">
        <v>9</v>
      </c>
      <c r="D70" s="1">
        <v>998232110</v>
      </c>
      <c r="E70" s="15" t="s">
        <v>64</v>
      </c>
      <c r="F70" s="1" t="s">
        <v>46</v>
      </c>
      <c r="G70" s="14">
        <v>349.03</v>
      </c>
      <c r="H70" s="10"/>
      <c r="I70" s="13"/>
    </row>
    <row r="71" spans="4:5" s="16" customFormat="1" ht="38.25">
      <c r="D71" s="16" t="s">
        <v>10</v>
      </c>
      <c r="E71" s="22" t="s">
        <v>65</v>
      </c>
    </row>
    <row r="74" spans="2:9" s="24" customFormat="1" ht="15.75">
      <c r="B74" s="30" t="s">
        <v>66</v>
      </c>
      <c r="C74" s="31"/>
      <c r="D74" s="31"/>
      <c r="E74" s="32"/>
      <c r="F74" s="31"/>
      <c r="G74" s="31"/>
      <c r="H74" s="31"/>
      <c r="I74" s="33">
        <f>SUM(I7:I65)</f>
        <v>0</v>
      </c>
    </row>
    <row r="75" spans="4:9" ht="15">
      <c r="D75" t="s">
        <v>68</v>
      </c>
      <c r="E75" s="5" t="s">
        <v>69</v>
      </c>
      <c r="I75" t="s">
        <v>70</v>
      </c>
    </row>
    <row r="76" spans="2:4" ht="15.75" thickBot="1">
      <c r="B76" t="s">
        <v>67</v>
      </c>
      <c r="D76" s="23">
        <v>0.21</v>
      </c>
    </row>
    <row r="77" spans="2:9" s="29" customFormat="1" ht="21.75" thickBot="1">
      <c r="B77" s="25" t="s">
        <v>71</v>
      </c>
      <c r="C77" s="26"/>
      <c r="D77" s="26" t="s">
        <v>72</v>
      </c>
      <c r="E77" s="27"/>
      <c r="F77" s="26"/>
      <c r="G77" s="26"/>
      <c r="H77" s="26"/>
      <c r="I77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2020-07-01T09:13:53Z</dcterms:modified>
  <cp:category/>
  <cp:version/>
  <cp:contentType/>
  <cp:contentStatus/>
</cp:coreProperties>
</file>