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20" windowHeight="11580" activeTab="0"/>
  </bookViews>
  <sheets>
    <sheet name="List1" sheetId="1" r:id="rId1"/>
  </sheets>
  <externalReferences>
    <externalReference r:id="rId4"/>
    <externalReference r:id="rId5"/>
  </externalReferences>
  <definedNames>
    <definedName name="INDEX03">'[1]2008'!#REF!</definedName>
    <definedName name="sazba1">#REF!</definedName>
    <definedName name="sazba2">#REF!</definedName>
    <definedName name="sazba3">#REF!</definedName>
    <definedName name="tauto1">#REF!</definedName>
    <definedName name="tauto2">#REF!</definedName>
    <definedName name="tauto3">#REF!</definedName>
  </definedNames>
  <calcPr fullCalcOnLoad="1"/>
</workbook>
</file>

<file path=xl/sharedStrings.xml><?xml version="1.0" encoding="utf-8"?>
<sst xmlns="http://schemas.openxmlformats.org/spreadsheetml/2006/main" count="25" uniqueCount="22">
  <si>
    <t>Popis</t>
  </si>
  <si>
    <t>MJ</t>
  </si>
  <si>
    <t>m2</t>
  </si>
  <si>
    <t>m3</t>
  </si>
  <si>
    <t>t</t>
  </si>
  <si>
    <t>Množství</t>
  </si>
  <si>
    <t>celkem Kč</t>
  </si>
  <si>
    <t xml:space="preserve">Cena celkem bez DPH 21% </t>
  </si>
  <si>
    <t>Celkem vč. DPH</t>
  </si>
  <si>
    <t xml:space="preserve">Poř. č. </t>
  </si>
  <si>
    <t>Jednotková cena</t>
  </si>
  <si>
    <t>DPH21%</t>
  </si>
  <si>
    <t xml:space="preserve">Provedení spojovacího postřiku v mn. do 0,3 kg/m2 zbytk. asf. </t>
  </si>
  <si>
    <t xml:space="preserve">Frézování živičného krytu tl 40 mm </t>
  </si>
  <si>
    <t xml:space="preserve">Oprava povrchu </t>
  </si>
  <si>
    <t xml:space="preserve">Asfaltový beton vrstva obrusné ACO 11 + tl. 40 mm s rozprostřením a se zhutněním </t>
  </si>
  <si>
    <t xml:space="preserve">Provedení vyrovnávky asfaltobetonovou směsí </t>
  </si>
  <si>
    <t>Výšková úprava uličního vstupu nebo vpusti do 200 mm zvýšením poklopu</t>
  </si>
  <si>
    <t>Výšková úprava uličního vstupu nebo vpusti do 200 mm zvýšením krycího hrnce, šoupěte nebo hydrantu</t>
  </si>
  <si>
    <t>ks</t>
  </si>
  <si>
    <r>
      <t xml:space="preserve">Vodorovná doprava suti do 15 km, </t>
    </r>
    <r>
      <rPr>
        <sz val="11"/>
        <rFont val="Arial"/>
        <family val="2"/>
      </rPr>
      <t xml:space="preserve">uložení na skládce inestora (tzn. bez poplatku) </t>
    </r>
  </si>
  <si>
    <t>Oprava havarijního stavu povrchu III/18618 Chlumy-průtah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</si>
</sst>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"/>
    <numFmt numFmtId="175" formatCode="#,##0.000"/>
    <numFmt numFmtId="176" formatCode="[$-405]d\.\ mmmm\ yyyy"/>
    <numFmt numFmtId="177" formatCode="#,##0.000;\-#,##0.000"/>
    <numFmt numFmtId="178" formatCode="#,##0.0000"/>
    <numFmt numFmtId="179" formatCode="###\ ###\ ###\ ##0.000"/>
    <numFmt numFmtId="180" formatCode="###\ ###\ ###\ ##0.00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#,##0.00000"/>
  </numFmts>
  <fonts count="50">
    <font>
      <sz val="10"/>
      <name val="Arial CE"/>
      <family val="0"/>
    </font>
    <font>
      <sz val="10"/>
      <name val="Arial"/>
      <family val="2"/>
    </font>
    <font>
      <sz val="8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Alignment="0"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181" fontId="47" fillId="0" borderId="0" xfId="0" applyNumberFormat="1" applyFont="1" applyAlignment="1">
      <alignment/>
    </xf>
    <xf numFmtId="4" fontId="46" fillId="0" borderId="10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  <xf numFmtId="4" fontId="46" fillId="0" borderId="12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/>
    </xf>
    <xf numFmtId="181" fontId="49" fillId="0" borderId="15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left"/>
    </xf>
    <xf numFmtId="181" fontId="49" fillId="0" borderId="17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7" fillId="0" borderId="19" xfId="0" applyFont="1" applyBorder="1" applyAlignment="1">
      <alignment/>
    </xf>
    <xf numFmtId="181" fontId="49" fillId="0" borderId="20" xfId="0" applyNumberFormat="1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174" fontId="5" fillId="34" borderId="24" xfId="0" applyNumberFormat="1" applyFont="1" applyFill="1" applyBorder="1" applyAlignment="1" applyProtection="1">
      <alignment horizontal="center" vertical="center"/>
      <protection/>
    </xf>
    <xf numFmtId="4" fontId="46" fillId="0" borderId="10" xfId="0" applyNumberFormat="1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174" fontId="5" fillId="34" borderId="25" xfId="0" applyNumberFormat="1" applyFont="1" applyFill="1" applyBorder="1" applyAlignment="1" applyProtection="1">
      <alignment horizontal="center" vertical="center"/>
      <protection/>
    </xf>
    <xf numFmtId="4" fontId="46" fillId="0" borderId="26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46" fillId="0" borderId="10" xfId="0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8" fillId="0" borderId="0" xfId="0" applyFont="1" applyAlignment="1">
      <alignment horizontal="left" vertical="center" indent="2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 2" xfId="48"/>
    <cellStyle name="Normální 2 2 4" xfId="49"/>
    <cellStyle name="Normální 2 3" xfId="50"/>
    <cellStyle name="Normální 3" xfId="51"/>
    <cellStyle name="Normální 3 5" xfId="52"/>
    <cellStyle name="Normální 4" xfId="53"/>
    <cellStyle name="Normální 4 2" xfId="54"/>
    <cellStyle name="Followed Hyperlink" xfId="55"/>
    <cellStyle name="Poznámka" xfId="56"/>
    <cellStyle name="Poznámka 2" xfId="57"/>
    <cellStyle name="Poznámka 2 2" xfId="58"/>
    <cellStyle name="Percent" xfId="59"/>
    <cellStyle name="Procenta 2" xfId="60"/>
    <cellStyle name="Procenta 2 2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d%20Folders\AKCE%202009\DOPRAVCI%202009\Priloha%20c.%202%20ceny%20do%20smlouvy%20o%20preprave%20veci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&#382;ivatel\Documents\CENOV&#201;%20NAB&#205;DKY\19_DS_017_Obnova%20n&#225;vsi%20v%20Chot&#283;&#353;ov&#283;\VZOR\kalkulace_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lk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19.125" style="5" customWidth="1"/>
    <col min="2" max="2" width="51.25390625" style="2" customWidth="1"/>
    <col min="3" max="3" width="6.00390625" style="2" customWidth="1"/>
    <col min="4" max="4" width="11.375" style="2" customWidth="1"/>
    <col min="5" max="5" width="19.875" style="2" customWidth="1"/>
    <col min="6" max="6" width="17.875" style="2" customWidth="1"/>
    <col min="11" max="11" width="13.75390625" style="0" bestFit="1" customWidth="1"/>
  </cols>
  <sheetData>
    <row r="1" spans="1:4" ht="15">
      <c r="A1" s="4"/>
      <c r="B1" s="4"/>
      <c r="D1" s="3"/>
    </row>
    <row r="2" ht="15">
      <c r="A2" s="4"/>
    </row>
    <row r="3" spans="1:6" ht="15">
      <c r="A3" s="48" t="s">
        <v>21</v>
      </c>
      <c r="B3" s="48"/>
      <c r="C3" s="48"/>
      <c r="D3" s="48"/>
      <c r="E3" s="48"/>
      <c r="F3" s="48"/>
    </row>
    <row r="4" ht="15" thickBot="1">
      <c r="A4" s="1"/>
    </row>
    <row r="5" spans="1:6" ht="15">
      <c r="A5" s="21" t="s">
        <v>9</v>
      </c>
      <c r="B5" s="22" t="s">
        <v>0</v>
      </c>
      <c r="C5" s="23" t="s">
        <v>1</v>
      </c>
      <c r="D5" s="23" t="s">
        <v>5</v>
      </c>
      <c r="E5" s="23" t="s">
        <v>10</v>
      </c>
      <c r="F5" s="24" t="s">
        <v>6</v>
      </c>
    </row>
    <row r="6" spans="1:6" ht="15">
      <c r="A6" s="25"/>
      <c r="B6" s="26" t="s">
        <v>14</v>
      </c>
      <c r="C6" s="27"/>
      <c r="D6" s="27"/>
      <c r="E6" s="27"/>
      <c r="F6" s="32"/>
    </row>
    <row r="7" spans="1:6" ht="17.25" customHeight="1">
      <c r="A7" s="28">
        <v>1</v>
      </c>
      <c r="B7" s="29" t="s">
        <v>13</v>
      </c>
      <c r="C7" s="31" t="s">
        <v>2</v>
      </c>
      <c r="D7" s="44">
        <v>1900</v>
      </c>
      <c r="E7" s="8"/>
      <c r="F7" s="9">
        <f aca="true" t="shared" si="0" ref="F7:F13">D7*E7</f>
        <v>0</v>
      </c>
    </row>
    <row r="8" spans="1:6" ht="30" customHeight="1">
      <c r="A8" s="28">
        <v>2</v>
      </c>
      <c r="B8" s="30" t="s">
        <v>12</v>
      </c>
      <c r="C8" s="31" t="s">
        <v>2</v>
      </c>
      <c r="D8" s="44">
        <v>1900</v>
      </c>
      <c r="E8" s="8"/>
      <c r="F8" s="9">
        <f t="shared" si="0"/>
        <v>0</v>
      </c>
    </row>
    <row r="9" spans="1:6" ht="17.25" customHeight="1">
      <c r="A9" s="28">
        <v>3</v>
      </c>
      <c r="B9" s="30" t="s">
        <v>16</v>
      </c>
      <c r="C9" s="31" t="s">
        <v>4</v>
      </c>
      <c r="D9" s="44">
        <v>100</v>
      </c>
      <c r="E9" s="8"/>
      <c r="F9" s="9">
        <f t="shared" si="0"/>
        <v>0</v>
      </c>
    </row>
    <row r="10" spans="1:6" ht="29.25" customHeight="1">
      <c r="A10" s="28">
        <v>4</v>
      </c>
      <c r="B10" s="30" t="s">
        <v>15</v>
      </c>
      <c r="C10" s="31" t="s">
        <v>2</v>
      </c>
      <c r="D10" s="44">
        <v>1900</v>
      </c>
      <c r="E10" s="8"/>
      <c r="F10" s="9">
        <f t="shared" si="0"/>
        <v>0</v>
      </c>
    </row>
    <row r="11" spans="1:11" ht="30" customHeight="1">
      <c r="A11" s="28">
        <v>5</v>
      </c>
      <c r="B11" s="30" t="s">
        <v>20</v>
      </c>
      <c r="C11" s="31" t="s">
        <v>3</v>
      </c>
      <c r="D11" s="44">
        <v>76</v>
      </c>
      <c r="E11" s="8"/>
      <c r="F11" s="9">
        <f t="shared" si="0"/>
        <v>0</v>
      </c>
      <c r="K11" s="42"/>
    </row>
    <row r="12" spans="1:11" ht="33" customHeight="1">
      <c r="A12" s="28">
        <v>6</v>
      </c>
      <c r="B12" s="36" t="s">
        <v>17</v>
      </c>
      <c r="C12" s="37" t="s">
        <v>19</v>
      </c>
      <c r="D12" s="38">
        <v>13</v>
      </c>
      <c r="E12" s="8"/>
      <c r="F12" s="9">
        <f t="shared" si="0"/>
        <v>0</v>
      </c>
      <c r="K12" s="43"/>
    </row>
    <row r="13" spans="1:11" ht="31.5" customHeight="1" thickBot="1">
      <c r="A13" s="34">
        <v>7</v>
      </c>
      <c r="B13" s="39" t="s">
        <v>18</v>
      </c>
      <c r="C13" s="40" t="s">
        <v>19</v>
      </c>
      <c r="D13" s="41">
        <v>15</v>
      </c>
      <c r="E13" s="10"/>
      <c r="F13" s="35">
        <f t="shared" si="0"/>
        <v>0</v>
      </c>
      <c r="K13" s="43"/>
    </row>
    <row r="14" spans="3:6" ht="15" thickBot="1">
      <c r="C14" s="33"/>
      <c r="E14" s="6"/>
      <c r="F14" s="6"/>
    </row>
    <row r="15" spans="1:6" ht="15">
      <c r="A15" s="12"/>
      <c r="B15" s="45" t="s">
        <v>7</v>
      </c>
      <c r="C15" s="45"/>
      <c r="D15" s="45"/>
      <c r="E15" s="13"/>
      <c r="F15" s="14">
        <f>SUM(F7:F13)</f>
        <v>0</v>
      </c>
    </row>
    <row r="16" spans="1:6" ht="15">
      <c r="A16" s="15"/>
      <c r="B16" s="46" t="s">
        <v>11</v>
      </c>
      <c r="C16" s="46"/>
      <c r="D16" s="46"/>
      <c r="E16" s="11"/>
      <c r="F16" s="16">
        <f>F15*0.21</f>
        <v>0</v>
      </c>
    </row>
    <row r="17" spans="1:6" ht="15.75" thickBot="1">
      <c r="A17" s="17"/>
      <c r="B17" s="47" t="s">
        <v>8</v>
      </c>
      <c r="C17" s="47"/>
      <c r="D17" s="18"/>
      <c r="E17" s="19"/>
      <c r="F17" s="20">
        <f>F15+F16</f>
        <v>0</v>
      </c>
    </row>
    <row r="18" ht="14.25">
      <c r="E18" s="7"/>
    </row>
    <row r="19" ht="14.25">
      <c r="F19" s="7"/>
    </row>
    <row r="22" ht="14.25">
      <c r="C22" s="2">
        <v>1</v>
      </c>
    </row>
  </sheetData>
  <sheetProtection/>
  <mergeCells count="4">
    <mergeCell ref="B15:D15"/>
    <mergeCell ref="B16:D16"/>
    <mergeCell ref="B17:C17"/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Kumpan</cp:lastModifiedBy>
  <cp:lastPrinted>2020-05-05T10:58:29Z</cp:lastPrinted>
  <dcterms:created xsi:type="dcterms:W3CDTF">2011-02-20T08:24:01Z</dcterms:created>
  <dcterms:modified xsi:type="dcterms:W3CDTF">2020-05-05T10:59:43Z</dcterms:modified>
  <cp:category/>
  <cp:version/>
  <cp:contentType/>
  <cp:contentStatus/>
</cp:coreProperties>
</file>