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Část 2 -Glukóza" sheetId="1" r:id="rId1"/>
  </sheets>
  <definedNames>
    <definedName name="_xlnm.Print_Area" localSheetId="0">'Část 2 -Glukóza'!$A$1:$K$34</definedName>
  </definedNames>
  <calcPr calcId="152511"/>
</workbook>
</file>

<file path=xl/sharedStrings.xml><?xml version="1.0" encoding="utf-8"?>
<sst xmlns="http://schemas.openxmlformats.org/spreadsheetml/2006/main" count="63" uniqueCount="38">
  <si>
    <t>Předmět plnění, parametry požadované zadavatelem</t>
  </si>
  <si>
    <t>Cena celkem</t>
  </si>
  <si>
    <t>UPOZORNĚNÍ :</t>
  </si>
  <si>
    <t xml:space="preserve">Obal nesmí obsahovat PVC - splnění této podmínky doloží dodavatel ve své nabídce </t>
  </si>
  <si>
    <t>Objem v 1 MJ</t>
  </si>
  <si>
    <t>100 ml</t>
  </si>
  <si>
    <t>250 ml</t>
  </si>
  <si>
    <t>500 ml</t>
  </si>
  <si>
    <t>Cena za 1 ks měrné jednotky (MJ) v Kč bez DPH</t>
  </si>
  <si>
    <t>Název produktu</t>
  </si>
  <si>
    <t>DOPLNÍ DODAVATEL</t>
  </si>
  <si>
    <t>Měrnou jednotkou (MJ) je dodaná plastová nebo skleněná láhev nebo plastový vak</t>
  </si>
  <si>
    <t>Roztok glukózy      10 %
ATC B05BA03</t>
  </si>
  <si>
    <t>Sazba DPH (v %)</t>
  </si>
  <si>
    <t xml:space="preserve">Roztok glukózy              5 %          
ATC B05BA03   </t>
  </si>
  <si>
    <t>Uvedený odběr za 4 roky je předpokládaný a vypočtený na základě spotřeby za předcházející období.  Zadavatel si vyhrazuje právo neodebrat či překročit uvedené předpokládané množství s ohledem na počet a skladbu pacientů.</t>
  </si>
  <si>
    <t>Název VZ:</t>
  </si>
  <si>
    <t>Infuzní, irigační a oplachové roztoky pro Nemocnice Plzeňského kraje 2020</t>
  </si>
  <si>
    <t>Část VZ:</t>
  </si>
  <si>
    <t>název dodavatele:</t>
  </si>
  <si>
    <t>IČO/DIČ:</t>
  </si>
  <si>
    <t>sídlo:</t>
  </si>
  <si>
    <t>osoba oprávněná jednat za dodavatele:</t>
  </si>
  <si>
    <r>
      <t xml:space="preserve">Nabízený typ obalu </t>
    </r>
    <r>
      <rPr>
        <sz val="11"/>
        <rFont val="Arial"/>
        <family val="2"/>
      </rPr>
      <t>(plastová láhev x skleněná láhev x plastový vak)</t>
    </r>
  </si>
  <si>
    <r>
      <rPr>
        <b/>
        <sz val="11"/>
        <rFont val="Arial"/>
        <family val="2"/>
      </rPr>
      <t>Složení :</t>
    </r>
    <r>
      <rPr>
        <sz val="11"/>
        <rFont val="Arial"/>
        <family val="2"/>
      </rPr>
      <t xml:space="preserve"> Glucosum monohydricum 55 g odp. Glucosum 50 g - 5 %), aqua pro inj.ad 1 000 ml infúzního roztoku. Roztok vhodný k úpravě deplece sacharidů a tekutin. Vehikulum nebo rozpouštědlo kompatibilních léčiv pro parenterální podání, vhodný pro podání do periferní žíly. </t>
    </r>
  </si>
  <si>
    <r>
      <rPr>
        <b/>
        <sz val="11"/>
        <rFont val="Arial"/>
        <family val="2"/>
      </rPr>
      <t>Složení :</t>
    </r>
    <r>
      <rPr>
        <sz val="11"/>
        <rFont val="Arial"/>
        <family val="2"/>
      </rPr>
      <t xml:space="preserve"> Glucosum monohydricum 100 g, voda pro inj, ad  1 000 ml  infúzního roztoku. Infúzní roztok glukózy určený ke krytí energetických potřeb a doplnění vody v organismu k intravenóznímu podání.</t>
    </r>
  </si>
  <si>
    <r>
      <t xml:space="preserve">CELKOVÁ NABÍDKOVÁ CENA ČÁSTI 2 VZ (V KČ BEZ DPH) 
</t>
    </r>
    <r>
      <rPr>
        <sz val="11"/>
        <color rgb="FFFF0000"/>
        <rFont val="Arial"/>
        <family val="2"/>
      </rPr>
      <t>(předmět hodnocení)</t>
    </r>
  </si>
  <si>
    <t xml:space="preserve">Příloha č 1.2 - Technická specifikace včetně cenové nabídky (ocenění) </t>
  </si>
  <si>
    <t>Předpokládaný odběr MJ za  4 roky plnění
(ks)</t>
  </si>
  <si>
    <t>Celková cena za předpokládaný odběr za 4 roky plnění v Kč bez DPH</t>
  </si>
  <si>
    <t xml:space="preserve">V......... DOPLNÍ DODAVATEL 
PODPIS DODAVATELE
 __________________________________
jméno, příjmení, funkce, označení dodavatele
DOPLNÍ DODAVATEL
</t>
  </si>
  <si>
    <t>Kód SÚKL</t>
  </si>
  <si>
    <t>Objednací číslo</t>
  </si>
  <si>
    <t>Obchodní označení</t>
  </si>
  <si>
    <t xml:space="preserve">V podrobnostech odkazuje zadavatel na čl. 2 ZD </t>
  </si>
  <si>
    <t xml:space="preserve">Dodavatel nesmí v tabulce měnit, slučovat, přidávat nebo vypouštět položky jednotlivých parametrů, které obsahuje Příloha č. 1.2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stanoveného Krycího listu, tabulky Technická specifikace vč ocenění nebo porušení dalších požadavků znamená nesplnění požadavků zadavatele uvedených v zadávacích podmínkách s důsledkem vyloučení dodavatele z účasti v zadávacím řízení na danou část VZ.
</t>
  </si>
  <si>
    <t xml:space="preserve"> ČÁST 2 - ROZTOKY GLUKÓZY  V PLASTOVÉ LAHVI, VAKU, NEBO SKLENĚNÉ LAHVI</t>
  </si>
  <si>
    <t xml:space="preserve">Zadavatelem uvedená specifikace a technické parametry představují minimální požadavky zadavatele na dodávku  roztoků glukozy v plastové lahvi, vaku či skleněné lahvi, které jsou předmětem plnění této části 2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</si>
</sst>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1" xfId="0" applyFont="1" applyFill="1" applyBorder="1"/>
    <xf numFmtId="0" fontId="6" fillId="0" borderId="2" xfId="0" applyFont="1" applyFill="1" applyBorder="1"/>
    <xf numFmtId="0" fontId="6" fillId="0" borderId="1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6" fillId="0" borderId="0" xfId="0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65" fontId="14" fillId="3" borderId="1" xfId="2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65" fontId="19" fillId="4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5" fontId="14" fillId="3" borderId="4" xfId="20" applyNumberFormat="1" applyFont="1" applyFill="1" applyBorder="1" applyAlignment="1" applyProtection="1">
      <alignment horizontal="center" vertical="center"/>
      <protection locked="0"/>
    </xf>
    <xf numFmtId="9" fontId="15" fillId="3" borderId="4" xfId="20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14" fillId="3" borderId="6" xfId="20" applyNumberFormat="1" applyFont="1" applyFill="1" applyBorder="1" applyAlignment="1" applyProtection="1">
      <alignment horizontal="center" vertical="center"/>
      <protection locked="0"/>
    </xf>
    <xf numFmtId="9" fontId="15" fillId="3" borderId="6" xfId="2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3" borderId="10" xfId="0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15" fillId="3" borderId="18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3" borderId="11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14" fillId="3" borderId="9" xfId="20" applyNumberFormat="1" applyFont="1" applyFill="1" applyBorder="1" applyAlignment="1" applyProtection="1">
      <alignment horizontal="center" vertical="center"/>
      <protection locked="0"/>
    </xf>
    <xf numFmtId="9" fontId="15" fillId="3" borderId="10" xfId="20" applyNumberFormat="1" applyFont="1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6" fillId="5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5" fillId="2" borderId="31" xfId="0" applyFont="1" applyFill="1" applyBorder="1"/>
    <xf numFmtId="0" fontId="5" fillId="2" borderId="9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5" fillId="2" borderId="34" xfId="0" applyFont="1" applyFill="1" applyBorder="1"/>
    <xf numFmtId="165" fontId="12" fillId="2" borderId="35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left" vertical="center" wrapText="1"/>
    </xf>
    <xf numFmtId="0" fontId="4" fillId="8" borderId="22" xfId="0" applyFont="1" applyFill="1" applyBorder="1" applyAlignment="1">
      <alignment horizontal="left" vertical="center" wrapText="1"/>
    </xf>
    <xf numFmtId="0" fontId="4" fillId="8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abSelected="1" zoomScale="80" zoomScaleNormal="80" workbookViewId="0" topLeftCell="A19">
      <selection activeCell="A11" sqref="A11:K11"/>
    </sheetView>
  </sheetViews>
  <sheetFormatPr defaultColWidth="9.140625" defaultRowHeight="15"/>
  <cols>
    <col min="1" max="1" width="15.421875" style="11" customWidth="1"/>
    <col min="2" max="2" width="9.00390625" style="12" customWidth="1"/>
    <col min="3" max="3" width="16.7109375" style="13" customWidth="1"/>
    <col min="4" max="4" width="19.8515625" style="13" customWidth="1"/>
    <col min="5" max="5" width="19.00390625" style="12" customWidth="1"/>
    <col min="6" max="6" width="19.8515625" style="14" customWidth="1"/>
    <col min="7" max="7" width="18.7109375" style="12" customWidth="1"/>
    <col min="8" max="8" width="36.28125" style="12" customWidth="1"/>
    <col min="9" max="9" width="14.28125" style="6" customWidth="1"/>
    <col min="10" max="10" width="14.421875" style="6" customWidth="1"/>
    <col min="11" max="11" width="16.57421875" style="6" customWidth="1"/>
    <col min="12" max="41" width="9.140625" style="6" customWidth="1"/>
    <col min="42" max="16384" width="9.140625" style="1" customWidth="1"/>
  </cols>
  <sheetData>
    <row r="1" spans="1:42" s="3" customFormat="1" ht="20.4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8"/>
    </row>
    <row r="2" spans="1:42" s="3" customFormat="1" ht="15" thickBot="1">
      <c r="A2" s="84"/>
      <c r="B2" s="84"/>
      <c r="C2" s="84"/>
      <c r="D2" s="84"/>
      <c r="E2" s="84"/>
      <c r="F2" s="84"/>
      <c r="G2" s="84"/>
      <c r="H2" s="8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8"/>
    </row>
    <row r="3" spans="1:42" s="5" customFormat="1" ht="31.2" customHeight="1" thickBot="1">
      <c r="A3" s="85" t="s">
        <v>16</v>
      </c>
      <c r="B3" s="86"/>
      <c r="C3" s="101" t="s">
        <v>17</v>
      </c>
      <c r="D3" s="102"/>
      <c r="E3" s="102"/>
      <c r="F3" s="102"/>
      <c r="G3" s="102"/>
      <c r="H3" s="102"/>
      <c r="I3" s="102"/>
      <c r="J3" s="102"/>
      <c r="K3" s="10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4"/>
    </row>
    <row r="4" spans="1:42" s="5" customFormat="1" ht="23.4" customHeight="1" thickBot="1">
      <c r="A4" s="87" t="s">
        <v>18</v>
      </c>
      <c r="B4" s="88"/>
      <c r="C4" s="98" t="s">
        <v>36</v>
      </c>
      <c r="D4" s="99"/>
      <c r="E4" s="99"/>
      <c r="F4" s="99"/>
      <c r="G4" s="99"/>
      <c r="H4" s="99"/>
      <c r="I4" s="99"/>
      <c r="J4" s="99"/>
      <c r="K4" s="10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4"/>
    </row>
    <row r="5" spans="1:42" s="5" customFormat="1" ht="27" customHeight="1">
      <c r="A5" s="91" t="s">
        <v>19</v>
      </c>
      <c r="B5" s="92"/>
      <c r="C5" s="95" t="s">
        <v>10</v>
      </c>
      <c r="D5" s="96"/>
      <c r="E5" s="96"/>
      <c r="F5" s="96"/>
      <c r="G5" s="96"/>
      <c r="H5" s="96"/>
      <c r="I5" s="96"/>
      <c r="J5" s="96"/>
      <c r="K5" s="9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4"/>
    </row>
    <row r="6" spans="1:42" s="5" customFormat="1" ht="27" customHeight="1">
      <c r="A6" s="93" t="s">
        <v>20</v>
      </c>
      <c r="B6" s="94"/>
      <c r="C6" s="128" t="s">
        <v>10</v>
      </c>
      <c r="D6" s="129"/>
      <c r="E6" s="129"/>
      <c r="F6" s="129"/>
      <c r="G6" s="129"/>
      <c r="H6" s="129"/>
      <c r="I6" s="129"/>
      <c r="J6" s="129"/>
      <c r="K6" s="13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4"/>
    </row>
    <row r="7" spans="1:42" s="5" customFormat="1" ht="27" customHeight="1">
      <c r="A7" s="93" t="s">
        <v>21</v>
      </c>
      <c r="B7" s="94"/>
      <c r="C7" s="128" t="s">
        <v>10</v>
      </c>
      <c r="D7" s="129"/>
      <c r="E7" s="129"/>
      <c r="F7" s="129"/>
      <c r="G7" s="129"/>
      <c r="H7" s="129"/>
      <c r="I7" s="129"/>
      <c r="J7" s="129"/>
      <c r="K7" s="13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4"/>
    </row>
    <row r="8" spans="1:42" s="5" customFormat="1" ht="27" customHeight="1" thickBot="1">
      <c r="A8" s="89" t="s">
        <v>22</v>
      </c>
      <c r="B8" s="90"/>
      <c r="C8" s="125" t="s">
        <v>10</v>
      </c>
      <c r="D8" s="126"/>
      <c r="E8" s="126"/>
      <c r="F8" s="126"/>
      <c r="G8" s="126"/>
      <c r="H8" s="126"/>
      <c r="I8" s="126"/>
      <c r="J8" s="126"/>
      <c r="K8" s="12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4"/>
    </row>
    <row r="9" spans="1:42" s="5" customFormat="1" ht="10.2" customHeight="1">
      <c r="A9" s="34"/>
      <c r="B9" s="35"/>
      <c r="C9" s="36"/>
      <c r="D9" s="36"/>
      <c r="E9" s="36"/>
      <c r="F9" s="36"/>
      <c r="G9" s="36"/>
      <c r="H9" s="3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4"/>
    </row>
    <row r="10" spans="1:42" s="5" customFormat="1" ht="51.6" customHeight="1">
      <c r="A10" s="124" t="s">
        <v>37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4"/>
    </row>
    <row r="11" spans="1:42" s="5" customFormat="1" ht="72.6" customHeight="1">
      <c r="A11" s="124" t="s">
        <v>35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</row>
    <row r="12" ht="7.2" customHeight="1" thickBot="1"/>
    <row r="13" spans="1:11" ht="34.95" customHeight="1" thickBot="1">
      <c r="A13" s="121" t="s">
        <v>11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7" ht="15.75" customHeight="1" thickBot="1">
      <c r="A14" s="15"/>
      <c r="B14" s="15"/>
      <c r="C14" s="15"/>
      <c r="D14" s="15"/>
      <c r="E14" s="15"/>
      <c r="F14" s="15"/>
      <c r="G14" s="15"/>
    </row>
    <row r="15" spans="1:11" ht="69" customHeight="1" thickBot="1">
      <c r="A15" s="42" t="s">
        <v>0</v>
      </c>
      <c r="B15" s="43" t="s">
        <v>4</v>
      </c>
      <c r="C15" s="44" t="s">
        <v>28</v>
      </c>
      <c r="D15" s="43" t="s">
        <v>8</v>
      </c>
      <c r="E15" s="45" t="s">
        <v>13</v>
      </c>
      <c r="F15" s="43" t="s">
        <v>29</v>
      </c>
      <c r="G15" s="43" t="s">
        <v>9</v>
      </c>
      <c r="H15" s="43" t="s">
        <v>23</v>
      </c>
      <c r="I15" s="69" t="s">
        <v>31</v>
      </c>
      <c r="J15" s="51" t="s">
        <v>32</v>
      </c>
      <c r="K15" s="58" t="s">
        <v>33</v>
      </c>
    </row>
    <row r="16" spans="1:11" ht="33" customHeight="1">
      <c r="A16" s="131" t="s">
        <v>14</v>
      </c>
      <c r="B16" s="37" t="s">
        <v>5</v>
      </c>
      <c r="C16" s="73">
        <v>4200</v>
      </c>
      <c r="D16" s="38">
        <v>0</v>
      </c>
      <c r="E16" s="39">
        <v>0</v>
      </c>
      <c r="F16" s="40">
        <f>C16*D16</f>
        <v>0</v>
      </c>
      <c r="G16" s="41" t="s">
        <v>10</v>
      </c>
      <c r="H16" s="62" t="s">
        <v>10</v>
      </c>
      <c r="I16" s="52" t="s">
        <v>10</v>
      </c>
      <c r="J16" s="53" t="s">
        <v>10</v>
      </c>
      <c r="K16" s="59" t="s">
        <v>10</v>
      </c>
    </row>
    <row r="17" spans="1:11" ht="33" customHeight="1">
      <c r="A17" s="132"/>
      <c r="B17" s="16" t="s">
        <v>6</v>
      </c>
      <c r="C17" s="74">
        <v>6800</v>
      </c>
      <c r="D17" s="17">
        <v>0</v>
      </c>
      <c r="E17" s="39">
        <v>0</v>
      </c>
      <c r="F17" s="18">
        <f>C17*D17</f>
        <v>0</v>
      </c>
      <c r="G17" s="19" t="s">
        <v>10</v>
      </c>
      <c r="H17" s="63" t="s">
        <v>10</v>
      </c>
      <c r="I17" s="65" t="s">
        <v>10</v>
      </c>
      <c r="J17" s="53" t="s">
        <v>10</v>
      </c>
      <c r="K17" s="59" t="s">
        <v>10</v>
      </c>
    </row>
    <row r="18" spans="1:11" ht="33" customHeight="1" thickBot="1">
      <c r="A18" s="133"/>
      <c r="B18" s="70" t="s">
        <v>7</v>
      </c>
      <c r="C18" s="75">
        <v>49880</v>
      </c>
      <c r="D18" s="71">
        <v>0</v>
      </c>
      <c r="E18" s="72">
        <v>0</v>
      </c>
      <c r="F18" s="46">
        <f>C18*D18</f>
        <v>0</v>
      </c>
      <c r="G18" s="55" t="s">
        <v>10</v>
      </c>
      <c r="H18" s="64" t="s">
        <v>10</v>
      </c>
      <c r="I18" s="54" t="s">
        <v>10</v>
      </c>
      <c r="J18" s="56" t="s">
        <v>10</v>
      </c>
      <c r="K18" s="60" t="s">
        <v>10</v>
      </c>
    </row>
    <row r="19" spans="1:11" ht="33" customHeight="1" thickBot="1">
      <c r="A19" s="118" t="s">
        <v>1</v>
      </c>
      <c r="B19" s="119"/>
      <c r="C19" s="119"/>
      <c r="D19" s="119"/>
      <c r="E19" s="120"/>
      <c r="F19" s="61">
        <f>SUM(F16:F18)</f>
        <v>0</v>
      </c>
      <c r="G19" s="114"/>
      <c r="H19" s="114"/>
      <c r="I19" s="114"/>
      <c r="J19" s="114"/>
      <c r="K19" s="115"/>
    </row>
    <row r="20" spans="1:11" ht="43.5" customHeight="1" thickBot="1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7" ht="15" thickBot="1">
      <c r="A21" s="12"/>
      <c r="B21" s="20"/>
      <c r="C21" s="21"/>
      <c r="D21" s="21"/>
      <c r="E21" s="22"/>
      <c r="F21" s="23"/>
      <c r="G21" s="22"/>
    </row>
    <row r="22" spans="1:11" ht="58.2" customHeight="1" thickBot="1">
      <c r="A22" s="42" t="s">
        <v>12</v>
      </c>
      <c r="B22" s="47" t="s">
        <v>7</v>
      </c>
      <c r="C22" s="76">
        <v>28820</v>
      </c>
      <c r="D22" s="48">
        <v>0</v>
      </c>
      <c r="E22" s="49">
        <v>0</v>
      </c>
      <c r="F22" s="50">
        <f>C22*D22</f>
        <v>0</v>
      </c>
      <c r="G22" s="57" t="s">
        <v>10</v>
      </c>
      <c r="H22" s="66" t="s">
        <v>10</v>
      </c>
      <c r="I22" s="52" t="s">
        <v>10</v>
      </c>
      <c r="J22" s="67" t="s">
        <v>10</v>
      </c>
      <c r="K22" s="68" t="s">
        <v>10</v>
      </c>
    </row>
    <row r="23" spans="1:11" ht="33.6" customHeight="1" thickBot="1">
      <c r="A23" s="116" t="s">
        <v>1</v>
      </c>
      <c r="B23" s="117"/>
      <c r="C23" s="117"/>
      <c r="D23" s="117"/>
      <c r="E23" s="117"/>
      <c r="F23" s="61">
        <f>SUM(F22)</f>
        <v>0</v>
      </c>
      <c r="G23" s="111"/>
      <c r="H23" s="112"/>
      <c r="I23" s="112"/>
      <c r="J23" s="112"/>
      <c r="K23" s="113"/>
    </row>
    <row r="24" spans="1:11" ht="44.25" customHeight="1" thickBot="1">
      <c r="A24" s="105" t="s">
        <v>25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</row>
    <row r="25" ht="15" thickBot="1"/>
    <row r="26" spans="1:41" s="2" customFormat="1" ht="35.25" customHeight="1" thickBot="1">
      <c r="A26" s="82" t="s">
        <v>26</v>
      </c>
      <c r="B26" s="83"/>
      <c r="C26" s="83"/>
      <c r="D26" s="83"/>
      <c r="E26" s="83"/>
      <c r="F26" s="33">
        <f>SUM(F23,F19)</f>
        <v>0</v>
      </c>
      <c r="G26" s="24"/>
      <c r="H26" s="2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2" customFormat="1" ht="15">
      <c r="A27" s="25"/>
      <c r="B27" s="26"/>
      <c r="C27" s="26"/>
      <c r="D27" s="26"/>
      <c r="E27" s="26"/>
      <c r="F27" s="26"/>
      <c r="G27" s="27"/>
      <c r="H27" s="2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2" customFormat="1" ht="15">
      <c r="A28" s="77" t="s">
        <v>2</v>
      </c>
      <c r="B28" s="77"/>
      <c r="C28" s="77"/>
      <c r="D28" s="77"/>
      <c r="E28" s="77"/>
      <c r="F28" s="77"/>
      <c r="G28" s="77"/>
      <c r="H28" s="2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29" customFormat="1" ht="27.6" customHeight="1">
      <c r="A29" s="78" t="s">
        <v>3</v>
      </c>
      <c r="B29" s="78"/>
      <c r="C29" s="78"/>
      <c r="D29" s="78"/>
      <c r="E29" s="78"/>
      <c r="F29" s="78"/>
      <c r="G29" s="78"/>
      <c r="H29" s="7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29" customFormat="1" ht="27.6" customHeight="1">
      <c r="A30" s="79" t="s">
        <v>15</v>
      </c>
      <c r="B30" s="79"/>
      <c r="C30" s="79"/>
      <c r="D30" s="79"/>
      <c r="E30" s="79"/>
      <c r="F30" s="79"/>
      <c r="G30" s="79"/>
      <c r="H30" s="7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2" customFormat="1" ht="27.6" customHeight="1">
      <c r="A31" s="79" t="s">
        <v>34</v>
      </c>
      <c r="B31" s="79"/>
      <c r="C31" s="79"/>
      <c r="D31" s="79"/>
      <c r="E31" s="79"/>
      <c r="F31" s="79"/>
      <c r="G31" s="79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8" ht="141" customHeight="1">
      <c r="A32" s="80" t="s">
        <v>30</v>
      </c>
      <c r="B32" s="81"/>
      <c r="C32" s="81"/>
      <c r="D32" s="81"/>
      <c r="E32" s="81"/>
      <c r="F32" s="81"/>
      <c r="G32" s="81"/>
      <c r="H32" s="81"/>
    </row>
  </sheetData>
  <sheetProtection selectLockedCells="1" selectUnlockedCells="1"/>
  <mergeCells count="30">
    <mergeCell ref="A1:K1"/>
    <mergeCell ref="A24:K24"/>
    <mergeCell ref="A20:K20"/>
    <mergeCell ref="G23:K23"/>
    <mergeCell ref="G19:K19"/>
    <mergeCell ref="A7:B7"/>
    <mergeCell ref="A23:E23"/>
    <mergeCell ref="A19:E19"/>
    <mergeCell ref="A13:K13"/>
    <mergeCell ref="A11:K11"/>
    <mergeCell ref="A10:K10"/>
    <mergeCell ref="C8:K8"/>
    <mergeCell ref="C7:K7"/>
    <mergeCell ref="C6:K6"/>
    <mergeCell ref="A16:A18"/>
    <mergeCell ref="A26:E26"/>
    <mergeCell ref="A2:H2"/>
    <mergeCell ref="A3:B3"/>
    <mergeCell ref="A4:B4"/>
    <mergeCell ref="A8:B8"/>
    <mergeCell ref="A5:B5"/>
    <mergeCell ref="A6:B6"/>
    <mergeCell ref="C5:K5"/>
    <mergeCell ref="C4:K4"/>
    <mergeCell ref="C3:K3"/>
    <mergeCell ref="A28:G28"/>
    <mergeCell ref="A29:H29"/>
    <mergeCell ref="A30:H30"/>
    <mergeCell ref="A32:H32"/>
    <mergeCell ref="A31:G31"/>
  </mergeCells>
  <printOptions gridLines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2020-05-06T08:34:06Z</dcterms:modified>
  <cp:category/>
  <cp:version/>
  <cp:contentType/>
  <cp:contentStatus/>
</cp:coreProperties>
</file>