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9155" windowHeight="11640" tabRatio="766" activeTab="0"/>
  </bookViews>
  <sheets>
    <sheet name="Krycí list" sheetId="5" r:id="rId1"/>
  </sheets>
  <definedNames>
    <definedName name="_xlnm.Print_Area" localSheetId="0">'Krycí list'!$A$1:$E$61</definedName>
  </definedNames>
  <calcPr calcId="152511"/>
</workbook>
</file>

<file path=xl/sharedStrings.xml><?xml version="1.0" encoding="utf-8"?>
<sst xmlns="http://schemas.openxmlformats.org/spreadsheetml/2006/main" count="101" uniqueCount="91">
  <si>
    <t>KRYCÍ LIST NABÍDKY</t>
  </si>
  <si>
    <t>Název uchazeče (obchodní firma nebo název)</t>
  </si>
  <si>
    <t>Adresa uchazeče (celá adresa včetně PSČ)</t>
  </si>
  <si>
    <t>Právní forma</t>
  </si>
  <si>
    <t>DIČ</t>
  </si>
  <si>
    <t>Osoba oprávněná jednat za uchazeče</t>
  </si>
  <si>
    <t>Kontaktní osoba uchazeče</t>
  </si>
  <si>
    <t>Kontakt na kontaktní osobu (email a tel.)</t>
  </si>
  <si>
    <t>Nabídková cena celkem (Kč bez DPH)</t>
  </si>
  <si>
    <t>DPH (21%)</t>
  </si>
  <si>
    <t>Nabídková cena celkem (Kč včetně DPH)</t>
  </si>
  <si>
    <t>IČO</t>
  </si>
  <si>
    <t>Celková nabídková cena bude automaticky dopočítána po vyplnění jednotkových cen položek</t>
  </si>
  <si>
    <t>Položka</t>
  </si>
  <si>
    <t>Jednotková cena v Kč bez DPH</t>
  </si>
  <si>
    <t>Počet ks</t>
  </si>
  <si>
    <t>Celková cena v Kč bez DPH za položku</t>
  </si>
  <si>
    <t>Číslo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</si>
  <si>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</si>
  <si>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</si>
  <si>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</si>
  <si>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</si>
  <si>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</si>
  <si>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</si>
  <si>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</si>
  <si>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</si>
  <si>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</si>
  <si>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</si>
  <si>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</si>
  <si>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</si>
  <si>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</si>
  <si>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</si>
  <si>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</si>
  <si>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</si>
  <si>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</si>
  <si>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</si>
  <si>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</si>
  <si>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</si>
  <si>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</si>
  <si>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</si>
  <si>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</si>
  <si>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</si>
  <si>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</si>
  <si>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</si>
  <si>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</si>
  <si>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</si>
  <si>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</si>
  <si>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</si>
  <si>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</si>
  <si>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</si>
  <si>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</si>
  <si>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</si>
  <si>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</si>
  <si>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</si>
  <si>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</si>
  <si>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</si>
  <si>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</si>
  <si>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</si>
  <si>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G42</t>
  </si>
  <si>
    <t>Dvojitý kiosek</t>
  </si>
  <si>
    <t>Panel s vitrínou</t>
  </si>
  <si>
    <t>Samostatný panel</t>
  </si>
  <si>
    <t>Panel stěny expozice</t>
  </si>
  <si>
    <t>Podstavec</t>
  </si>
  <si>
    <t>Skříň pro kasuli</t>
  </si>
  <si>
    <t>"L" panel</t>
  </si>
  <si>
    <t>Panel pro dělové koule</t>
  </si>
  <si>
    <t>Podstavec pro děla</t>
  </si>
  <si>
    <t>"L" panel pro kamenný exponát</t>
  </si>
  <si>
    <t>Podstavec s vitrínou</t>
  </si>
  <si>
    <t>Krajní panel stěny expozice</t>
  </si>
  <si>
    <t>Dvojpanel s obrazy</t>
  </si>
  <si>
    <t>Panel s obrazem</t>
  </si>
  <si>
    <t>Panel s kioskem</t>
  </si>
  <si>
    <t>Označení směru prohlídky</t>
  </si>
  <si>
    <t>Podstavec pro truhlu</t>
  </si>
  <si>
    <t>Panel s drobnými vitrínami</t>
  </si>
  <si>
    <t>Panel s tórou</t>
  </si>
  <si>
    <t>Vitrína</t>
  </si>
  <si>
    <t>Panel s obrazem ze skel</t>
  </si>
  <si>
    <t>Panel s dvířky</t>
  </si>
  <si>
    <t>Panel s dvířky (druhý)</t>
  </si>
  <si>
    <t>Panel s výklenkem</t>
  </si>
  <si>
    <t>Panel s "policí"</t>
  </si>
  <si>
    <t>Panel s pamětní deskou</t>
  </si>
  <si>
    <t>Panel s "policí" a podstavcem</t>
  </si>
  <si>
    <t>Panel se soklem a kioskem</t>
  </si>
  <si>
    <t>Popiska mozaiky z podlahy synagogy</t>
  </si>
  <si>
    <t>Panel s pamětními deskami</t>
  </si>
  <si>
    <t>Tabulky orientačního sytému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</si>
  <si>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Do muzeí - Grafika expozice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</si>
</sst>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4" borderId="5" xfId="0" applyNumberForma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 topLeftCell="A1">
      <selection activeCell="A2" sqref="A2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3" width="17.140625" style="0" customWidth="1"/>
    <col min="4" max="4" width="5.7109375" style="0" customWidth="1"/>
    <col min="5" max="5" width="17.8515625" style="0" customWidth="1"/>
  </cols>
  <sheetData>
    <row r="1" spans="1:5" ht="15.75" customHeight="1">
      <c r="A1" s="3" t="s">
        <v>90</v>
      </c>
      <c r="B1" s="3"/>
      <c r="C1" s="3"/>
      <c r="D1" s="3"/>
      <c r="E1" s="3"/>
    </row>
    <row r="2" spans="2:3" ht="15">
      <c r="B2" s="1"/>
      <c r="C2" s="1"/>
    </row>
    <row r="3" spans="1:5" ht="18.75">
      <c r="A3" s="2" t="s">
        <v>0</v>
      </c>
      <c r="B3" s="2"/>
      <c r="C3" s="2"/>
      <c r="D3" s="2"/>
      <c r="E3" s="2"/>
    </row>
    <row r="4" spans="2:3" ht="9.75" customHeight="1" thickBot="1">
      <c r="B4" s="2"/>
      <c r="C4" s="2"/>
    </row>
    <row r="5" spans="1:5" ht="15">
      <c r="A5" s="42" t="s">
        <v>1</v>
      </c>
      <c r="B5" s="43"/>
      <c r="C5" s="13"/>
      <c r="D5" s="13"/>
      <c r="E5" s="14"/>
    </row>
    <row r="6" spans="1:5" ht="15">
      <c r="A6" s="44"/>
      <c r="B6" s="45"/>
      <c r="C6" s="12"/>
      <c r="D6" s="12"/>
      <c r="E6" s="16"/>
    </row>
    <row r="7" spans="1:5" ht="15">
      <c r="A7" s="44" t="s">
        <v>2</v>
      </c>
      <c r="B7" s="45"/>
      <c r="C7" s="12"/>
      <c r="D7" s="12"/>
      <c r="E7" s="16"/>
    </row>
    <row r="8" spans="1:5" ht="15">
      <c r="A8" s="44"/>
      <c r="B8" s="45"/>
      <c r="C8" s="12"/>
      <c r="D8" s="12"/>
      <c r="E8" s="16"/>
    </row>
    <row r="9" spans="1:5" ht="15">
      <c r="A9" s="44" t="s">
        <v>3</v>
      </c>
      <c r="B9" s="45"/>
      <c r="C9" s="12"/>
      <c r="D9" s="12"/>
      <c r="E9" s="16"/>
    </row>
    <row r="10" spans="1:5" ht="15">
      <c r="A10" s="44" t="s">
        <v>11</v>
      </c>
      <c r="B10" s="45"/>
      <c r="C10" s="12"/>
      <c r="D10" s="12"/>
      <c r="E10" s="16"/>
    </row>
    <row r="11" spans="1:5" ht="15">
      <c r="A11" s="44" t="s">
        <v>4</v>
      </c>
      <c r="B11" s="45"/>
      <c r="C11" s="12"/>
      <c r="D11" s="12"/>
      <c r="E11" s="16"/>
    </row>
    <row r="12" spans="1:5" ht="15">
      <c r="A12" s="44" t="s">
        <v>5</v>
      </c>
      <c r="B12" s="45"/>
      <c r="C12" s="12"/>
      <c r="D12" s="12"/>
      <c r="E12" s="16"/>
    </row>
    <row r="13" spans="1:5" ht="15">
      <c r="A13" s="44" t="s">
        <v>6</v>
      </c>
      <c r="B13" s="45"/>
      <c r="C13" s="12"/>
      <c r="D13" s="12"/>
      <c r="E13" s="16"/>
    </row>
    <row r="14" spans="1:5" ht="15.75" thickBot="1">
      <c r="A14" s="46" t="s">
        <v>7</v>
      </c>
      <c r="B14" s="47"/>
      <c r="C14" s="19"/>
      <c r="D14" s="19"/>
      <c r="E14" s="20"/>
    </row>
    <row r="15" spans="1:5" ht="33.75" customHeight="1" thickBot="1">
      <c r="A15" s="27" t="s">
        <v>12</v>
      </c>
      <c r="B15" s="27"/>
      <c r="C15" s="27"/>
      <c r="D15" s="27"/>
      <c r="E15" s="27"/>
    </row>
    <row r="16" spans="1:5" ht="45.75" thickBot="1">
      <c r="A16" s="4" t="s">
        <v>17</v>
      </c>
      <c r="B16" s="5" t="s">
        <v>13</v>
      </c>
      <c r="C16" s="6" t="s">
        <v>14</v>
      </c>
      <c r="D16" s="6" t="s">
        <v>15</v>
      </c>
      <c r="E16" s="7" t="s">
        <v>16</v>
      </c>
    </row>
    <row r="17" spans="1:5" ht="15">
      <c r="A17" s="24" t="s">
        <v>18</v>
      </c>
      <c r="B17" s="9" t="s">
        <v>59</v>
      </c>
      <c r="C17" s="39"/>
      <c r="D17" s="21">
        <v>1</v>
      </c>
      <c r="E17" s="36">
        <f>C17*D17</f>
        <v>0</v>
      </c>
    </row>
    <row r="18" spans="1:5" ht="15">
      <c r="A18" s="25" t="s">
        <v>19</v>
      </c>
      <c r="B18" s="8" t="s">
        <v>60</v>
      </c>
      <c r="C18" s="40"/>
      <c r="D18" s="22">
        <v>1</v>
      </c>
      <c r="E18" s="37">
        <f aca="true" t="shared" si="0" ref="E18:E57">C18*D18</f>
        <v>0</v>
      </c>
    </row>
    <row r="19" spans="1:5" ht="15">
      <c r="A19" s="25" t="s">
        <v>20</v>
      </c>
      <c r="B19" s="8" t="s">
        <v>61</v>
      </c>
      <c r="C19" s="40"/>
      <c r="D19" s="22">
        <v>10</v>
      </c>
      <c r="E19" s="37">
        <f t="shared" si="0"/>
        <v>0</v>
      </c>
    </row>
    <row r="20" spans="1:5" ht="15">
      <c r="A20" s="25" t="s">
        <v>21</v>
      </c>
      <c r="B20" s="8" t="s">
        <v>62</v>
      </c>
      <c r="C20" s="40"/>
      <c r="D20" s="22">
        <v>9</v>
      </c>
      <c r="E20" s="37">
        <f t="shared" si="0"/>
        <v>0</v>
      </c>
    </row>
    <row r="21" spans="1:5" ht="15">
      <c r="A21" s="25" t="s">
        <v>22</v>
      </c>
      <c r="B21" s="8" t="s">
        <v>63</v>
      </c>
      <c r="C21" s="40"/>
      <c r="D21" s="22">
        <v>1</v>
      </c>
      <c r="E21" s="37">
        <f t="shared" si="0"/>
        <v>0</v>
      </c>
    </row>
    <row r="22" spans="1:5" ht="15">
      <c r="A22" s="25" t="s">
        <v>23</v>
      </c>
      <c r="B22" s="8" t="s">
        <v>64</v>
      </c>
      <c r="C22" s="40"/>
      <c r="D22" s="22">
        <v>1</v>
      </c>
      <c r="E22" s="37">
        <f t="shared" si="0"/>
        <v>0</v>
      </c>
    </row>
    <row r="23" spans="1:5" ht="15">
      <c r="A23" s="25" t="s">
        <v>24</v>
      </c>
      <c r="B23" s="8" t="s">
        <v>65</v>
      </c>
      <c r="C23" s="40"/>
      <c r="D23" s="22">
        <v>3</v>
      </c>
      <c r="E23" s="37">
        <f t="shared" si="0"/>
        <v>0</v>
      </c>
    </row>
    <row r="24" spans="1:5" ht="15">
      <c r="A24" s="25" t="s">
        <v>25</v>
      </c>
      <c r="B24" s="8" t="s">
        <v>66</v>
      </c>
      <c r="C24" s="40"/>
      <c r="D24" s="22">
        <v>1</v>
      </c>
      <c r="E24" s="37">
        <f t="shared" si="0"/>
        <v>0</v>
      </c>
    </row>
    <row r="25" spans="1:5" ht="15">
      <c r="A25" s="25" t="s">
        <v>26</v>
      </c>
      <c r="B25" s="8" t="s">
        <v>60</v>
      </c>
      <c r="C25" s="40"/>
      <c r="D25" s="22">
        <v>1</v>
      </c>
      <c r="E25" s="37">
        <f t="shared" si="0"/>
        <v>0</v>
      </c>
    </row>
    <row r="26" spans="1:5" ht="15">
      <c r="A26" s="25" t="s">
        <v>27</v>
      </c>
      <c r="B26" s="8" t="s">
        <v>68</v>
      </c>
      <c r="C26" s="40"/>
      <c r="D26" s="22">
        <v>1</v>
      </c>
      <c r="E26" s="37">
        <f t="shared" si="0"/>
        <v>0</v>
      </c>
    </row>
    <row r="27" spans="1:5" ht="15">
      <c r="A27" s="25" t="s">
        <v>28</v>
      </c>
      <c r="B27" s="8" t="s">
        <v>60</v>
      </c>
      <c r="C27" s="40"/>
      <c r="D27" s="22">
        <v>1</v>
      </c>
      <c r="E27" s="37">
        <f t="shared" si="0"/>
        <v>0</v>
      </c>
    </row>
    <row r="28" spans="1:5" ht="15">
      <c r="A28" s="25" t="s">
        <v>29</v>
      </c>
      <c r="B28" s="8" t="s">
        <v>67</v>
      </c>
      <c r="C28" s="40"/>
      <c r="D28" s="22">
        <v>1</v>
      </c>
      <c r="E28" s="37">
        <f t="shared" si="0"/>
        <v>0</v>
      </c>
    </row>
    <row r="29" spans="1:5" ht="15">
      <c r="A29" s="25" t="s">
        <v>30</v>
      </c>
      <c r="B29" s="8" t="s">
        <v>69</v>
      </c>
      <c r="C29" s="40"/>
      <c r="D29" s="22">
        <v>1</v>
      </c>
      <c r="E29" s="37">
        <f t="shared" si="0"/>
        <v>0</v>
      </c>
    </row>
    <row r="30" spans="1:5" ht="15">
      <c r="A30" s="25" t="s">
        <v>31</v>
      </c>
      <c r="B30" s="8" t="s">
        <v>70</v>
      </c>
      <c r="C30" s="40"/>
      <c r="D30" s="22">
        <v>1</v>
      </c>
      <c r="E30" s="37">
        <f t="shared" si="0"/>
        <v>0</v>
      </c>
    </row>
    <row r="31" spans="1:5" ht="15">
      <c r="A31" s="25" t="s">
        <v>32</v>
      </c>
      <c r="B31" s="8" t="s">
        <v>71</v>
      </c>
      <c r="C31" s="40"/>
      <c r="D31" s="22">
        <v>1</v>
      </c>
      <c r="E31" s="37">
        <f t="shared" si="0"/>
        <v>0</v>
      </c>
    </row>
    <row r="32" spans="1:5" ht="15">
      <c r="A32" s="25" t="s">
        <v>33</v>
      </c>
      <c r="B32" s="8" t="s">
        <v>72</v>
      </c>
      <c r="C32" s="40"/>
      <c r="D32" s="22">
        <v>1</v>
      </c>
      <c r="E32" s="37">
        <f t="shared" si="0"/>
        <v>0</v>
      </c>
    </row>
    <row r="33" spans="1:5" ht="15">
      <c r="A33" s="25" t="s">
        <v>34</v>
      </c>
      <c r="B33" s="8" t="s">
        <v>60</v>
      </c>
      <c r="C33" s="40"/>
      <c r="D33" s="22">
        <v>1</v>
      </c>
      <c r="E33" s="37">
        <f t="shared" si="0"/>
        <v>0</v>
      </c>
    </row>
    <row r="34" spans="1:5" ht="15">
      <c r="A34" s="25" t="s">
        <v>35</v>
      </c>
      <c r="B34" s="8" t="s">
        <v>73</v>
      </c>
      <c r="C34" s="40"/>
      <c r="D34" s="22">
        <v>1</v>
      </c>
      <c r="E34" s="37">
        <f t="shared" si="0"/>
        <v>0</v>
      </c>
    </row>
    <row r="35" spans="1:5" ht="15">
      <c r="A35" s="25" t="s">
        <v>36</v>
      </c>
      <c r="B35" s="8" t="s">
        <v>74</v>
      </c>
      <c r="C35" s="40"/>
      <c r="D35" s="22">
        <v>2</v>
      </c>
      <c r="E35" s="37">
        <f t="shared" si="0"/>
        <v>0</v>
      </c>
    </row>
    <row r="36" spans="1:5" ht="15">
      <c r="A36" s="25" t="s">
        <v>37</v>
      </c>
      <c r="B36" s="8" t="s">
        <v>75</v>
      </c>
      <c r="C36" s="40"/>
      <c r="D36" s="22">
        <v>1</v>
      </c>
      <c r="E36" s="37">
        <f t="shared" si="0"/>
        <v>0</v>
      </c>
    </row>
    <row r="37" spans="1:5" ht="15">
      <c r="A37" s="25" t="s">
        <v>38</v>
      </c>
      <c r="B37" s="8" t="s">
        <v>76</v>
      </c>
      <c r="C37" s="40"/>
      <c r="D37" s="22">
        <v>1</v>
      </c>
      <c r="E37" s="37">
        <f t="shared" si="0"/>
        <v>0</v>
      </c>
    </row>
    <row r="38" spans="1:5" ht="15">
      <c r="A38" s="25" t="s">
        <v>39</v>
      </c>
      <c r="B38" s="8" t="s">
        <v>62</v>
      </c>
      <c r="C38" s="40"/>
      <c r="D38" s="22">
        <v>1</v>
      </c>
      <c r="E38" s="37">
        <f t="shared" si="0"/>
        <v>0</v>
      </c>
    </row>
    <row r="39" spans="1:5" ht="15">
      <c r="A39" s="25" t="s">
        <v>40</v>
      </c>
      <c r="B39" s="8" t="s">
        <v>77</v>
      </c>
      <c r="C39" s="40"/>
      <c r="D39" s="22">
        <v>1</v>
      </c>
      <c r="E39" s="37">
        <f t="shared" si="0"/>
        <v>0</v>
      </c>
    </row>
    <row r="40" spans="1:5" ht="15">
      <c r="A40" s="25" t="s">
        <v>41</v>
      </c>
      <c r="B40" s="8" t="s">
        <v>78</v>
      </c>
      <c r="C40" s="40"/>
      <c r="D40" s="22">
        <v>1</v>
      </c>
      <c r="E40" s="37">
        <f t="shared" si="0"/>
        <v>0</v>
      </c>
    </row>
    <row r="41" spans="1:5" ht="15">
      <c r="A41" s="25" t="s">
        <v>42</v>
      </c>
      <c r="B41" s="8" t="s">
        <v>79</v>
      </c>
      <c r="C41" s="40"/>
      <c r="D41" s="22">
        <v>1</v>
      </c>
      <c r="E41" s="37">
        <f t="shared" si="0"/>
        <v>0</v>
      </c>
    </row>
    <row r="42" spans="1:5" ht="15">
      <c r="A42" s="25" t="s">
        <v>43</v>
      </c>
      <c r="B42" s="8" t="s">
        <v>60</v>
      </c>
      <c r="C42" s="40"/>
      <c r="D42" s="22">
        <v>1</v>
      </c>
      <c r="E42" s="37">
        <f t="shared" si="0"/>
        <v>0</v>
      </c>
    </row>
    <row r="43" spans="1:5" ht="15">
      <c r="A43" s="25" t="s">
        <v>44</v>
      </c>
      <c r="B43" s="8" t="s">
        <v>80</v>
      </c>
      <c r="C43" s="40"/>
      <c r="D43" s="22">
        <v>1</v>
      </c>
      <c r="E43" s="37">
        <f t="shared" si="0"/>
        <v>0</v>
      </c>
    </row>
    <row r="44" spans="1:5" ht="15">
      <c r="A44" s="25" t="s">
        <v>45</v>
      </c>
      <c r="B44" s="8" t="s">
        <v>81</v>
      </c>
      <c r="C44" s="40"/>
      <c r="D44" s="22">
        <v>1</v>
      </c>
      <c r="E44" s="37">
        <f t="shared" si="0"/>
        <v>0</v>
      </c>
    </row>
    <row r="45" spans="1:5" ht="15">
      <c r="A45" s="25" t="s">
        <v>46</v>
      </c>
      <c r="B45" s="8" t="s">
        <v>82</v>
      </c>
      <c r="C45" s="40"/>
      <c r="D45" s="22">
        <v>1</v>
      </c>
      <c r="E45" s="37">
        <f t="shared" si="0"/>
        <v>0</v>
      </c>
    </row>
    <row r="46" spans="1:5" ht="15">
      <c r="A46" s="25" t="s">
        <v>47</v>
      </c>
      <c r="B46" s="8" t="s">
        <v>62</v>
      </c>
      <c r="C46" s="40"/>
      <c r="D46" s="22">
        <v>1</v>
      </c>
      <c r="E46" s="37">
        <f t="shared" si="0"/>
        <v>0</v>
      </c>
    </row>
    <row r="47" spans="1:5" ht="15">
      <c r="A47" s="25" t="s">
        <v>48</v>
      </c>
      <c r="B47" s="8" t="s">
        <v>78</v>
      </c>
      <c r="C47" s="40"/>
      <c r="D47" s="22">
        <v>1</v>
      </c>
      <c r="E47" s="37">
        <f t="shared" si="0"/>
        <v>0</v>
      </c>
    </row>
    <row r="48" spans="1:5" ht="15">
      <c r="A48" s="25" t="s">
        <v>49</v>
      </c>
      <c r="B48" s="8" t="s">
        <v>83</v>
      </c>
      <c r="C48" s="40"/>
      <c r="D48" s="22">
        <v>1</v>
      </c>
      <c r="E48" s="37">
        <f t="shared" si="0"/>
        <v>0</v>
      </c>
    </row>
    <row r="49" spans="1:5" ht="15">
      <c r="A49" s="25" t="s">
        <v>50</v>
      </c>
      <c r="B49" s="8" t="s">
        <v>70</v>
      </c>
      <c r="C49" s="40"/>
      <c r="D49" s="22">
        <v>1</v>
      </c>
      <c r="E49" s="37">
        <f t="shared" si="0"/>
        <v>0</v>
      </c>
    </row>
    <row r="50" spans="1:5" ht="15">
      <c r="A50" s="25" t="s">
        <v>51</v>
      </c>
      <c r="B50" s="8" t="s">
        <v>84</v>
      </c>
      <c r="C50" s="40"/>
      <c r="D50" s="22">
        <v>1</v>
      </c>
      <c r="E50" s="37">
        <f t="shared" si="0"/>
        <v>0</v>
      </c>
    </row>
    <row r="51" spans="1:5" ht="15">
      <c r="A51" s="25" t="s">
        <v>52</v>
      </c>
      <c r="B51" s="8" t="s">
        <v>63</v>
      </c>
      <c r="C51" s="40"/>
      <c r="D51" s="22">
        <v>1</v>
      </c>
      <c r="E51" s="37">
        <f t="shared" si="0"/>
        <v>0</v>
      </c>
    </row>
    <row r="52" spans="1:5" ht="15">
      <c r="A52" s="25" t="s">
        <v>53</v>
      </c>
      <c r="B52" s="8" t="s">
        <v>85</v>
      </c>
      <c r="C52" s="40"/>
      <c r="D52" s="22">
        <v>1</v>
      </c>
      <c r="E52" s="37">
        <f t="shared" si="0"/>
        <v>0</v>
      </c>
    </row>
    <row r="53" spans="1:5" ht="15">
      <c r="A53" s="25" t="s">
        <v>54</v>
      </c>
      <c r="B53" s="8" t="s">
        <v>86</v>
      </c>
      <c r="C53" s="40"/>
      <c r="D53" s="22">
        <v>1</v>
      </c>
      <c r="E53" s="37">
        <f t="shared" si="0"/>
        <v>0</v>
      </c>
    </row>
    <row r="54" spans="1:5" ht="15">
      <c r="A54" s="25" t="s">
        <v>55</v>
      </c>
      <c r="B54" s="8" t="s">
        <v>87</v>
      </c>
      <c r="C54" s="40"/>
      <c r="D54" s="22">
        <v>1</v>
      </c>
      <c r="E54" s="37">
        <f t="shared" si="0"/>
        <v>0</v>
      </c>
    </row>
    <row r="55" spans="1:5" ht="15">
      <c r="A55" s="25" t="s">
        <v>56</v>
      </c>
      <c r="B55" s="8" t="s">
        <v>88</v>
      </c>
      <c r="C55" s="40"/>
      <c r="D55" s="22">
        <v>1</v>
      </c>
      <c r="E55" s="37">
        <f t="shared" si="0"/>
        <v>0</v>
      </c>
    </row>
    <row r="56" spans="1:5" ht="15">
      <c r="A56" s="25" t="s">
        <v>57</v>
      </c>
      <c r="B56" s="8" t="s">
        <v>80</v>
      </c>
      <c r="C56" s="40"/>
      <c r="D56" s="22">
        <v>1</v>
      </c>
      <c r="E56" s="37">
        <f t="shared" si="0"/>
        <v>0</v>
      </c>
    </row>
    <row r="57" spans="1:5" ht="15.75" thickBot="1">
      <c r="A57" s="26" t="s">
        <v>58</v>
      </c>
      <c r="B57" s="10" t="s">
        <v>89</v>
      </c>
      <c r="C57" s="41"/>
      <c r="D57" s="23">
        <v>9</v>
      </c>
      <c r="E57" s="38">
        <f t="shared" si="0"/>
        <v>0</v>
      </c>
    </row>
    <row r="58" spans="2:3" ht="15.75" thickBot="1">
      <c r="B58" s="1"/>
      <c r="C58" s="1"/>
    </row>
    <row r="59" spans="1:5" ht="15">
      <c r="A59" s="28" t="s">
        <v>8</v>
      </c>
      <c r="B59" s="33"/>
      <c r="C59" s="34">
        <f>SUM(E17:E57)</f>
        <v>0</v>
      </c>
      <c r="D59" s="34"/>
      <c r="E59" s="29"/>
    </row>
    <row r="60" spans="1:5" ht="15">
      <c r="A60" s="15" t="s">
        <v>9</v>
      </c>
      <c r="B60" s="11"/>
      <c r="C60" s="32">
        <f>C61-C59</f>
        <v>0</v>
      </c>
      <c r="D60" s="32"/>
      <c r="E60" s="30"/>
    </row>
    <row r="61" spans="1:5" ht="15.75" thickBot="1">
      <c r="A61" s="17" t="s">
        <v>10</v>
      </c>
      <c r="B61" s="18"/>
      <c r="C61" s="35">
        <f>C59*1.21</f>
        <v>0</v>
      </c>
      <c r="D61" s="35"/>
      <c r="E61" s="31"/>
    </row>
  </sheetData>
  <protectedRanges>
    <protectedRange sqref="C5:C14" name="Oblast1_7"/>
  </protectedRanges>
  <mergeCells count="26">
    <mergeCell ref="A15:E15"/>
    <mergeCell ref="A59:B59"/>
    <mergeCell ref="A60:B60"/>
    <mergeCell ref="A61:B61"/>
    <mergeCell ref="C59:E59"/>
    <mergeCell ref="C60:E60"/>
    <mergeCell ref="C61:E61"/>
    <mergeCell ref="A11:B11"/>
    <mergeCell ref="A12:B12"/>
    <mergeCell ref="A13:B13"/>
    <mergeCell ref="A14:B14"/>
    <mergeCell ref="C5:E6"/>
    <mergeCell ref="C7:E8"/>
    <mergeCell ref="C9:E9"/>
    <mergeCell ref="C10:E10"/>
    <mergeCell ref="C11:E11"/>
    <mergeCell ref="C12:E12"/>
    <mergeCell ref="C13:E13"/>
    <mergeCell ref="C14:E14"/>
    <mergeCell ref="A5:B6"/>
    <mergeCell ref="A7:B8"/>
    <mergeCell ref="A9:B9"/>
    <mergeCell ref="A10:B10"/>
    <mergeCell ref="A3:E3"/>
    <mergeCell ref="A1:E1"/>
    <mergeCell ref="B4:C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2020-04-09T11:39:03Z</cp:lastPrinted>
  <dcterms:created xsi:type="dcterms:W3CDTF">2014-11-25T07:30:07Z</dcterms:created>
  <dcterms:modified xsi:type="dcterms:W3CDTF">2020-04-09T11:39:12Z</dcterms:modified>
  <cp:category/>
  <cp:version/>
  <cp:contentType/>
  <cp:contentStatus/>
</cp:coreProperties>
</file>