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MATERIÁLY\Dodávka průmyslové soli (2.vypsání)\"/>
    </mc:Choice>
  </mc:AlternateContent>
  <bookViews>
    <workbookView xWindow="0" yWindow="45" windowWidth="19155" windowHeight="118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<sst xmlns="http://schemas.openxmlformats.org/spreadsheetml/2006/main" count="57" uniqueCount="57">
  <si>
    <t>středisko</t>
  </si>
  <si>
    <t>kontakt</t>
  </si>
  <si>
    <t>okres</t>
  </si>
  <si>
    <t>Tachov</t>
  </si>
  <si>
    <t>adresa střediska</t>
  </si>
  <si>
    <t>Klatovy</t>
  </si>
  <si>
    <t>Za Kasárny 324, Klatovy</t>
  </si>
  <si>
    <t>Strakonická 948, Horažďovice</t>
  </si>
  <si>
    <t>František Řepík</t>
  </si>
  <si>
    <t>Pražská 917, Sušíce</t>
  </si>
  <si>
    <t>Jaroslav Majer</t>
  </si>
  <si>
    <t>Tepelská 603, Planá</t>
  </si>
  <si>
    <t>Soběslavova 1264, Stříbro</t>
  </si>
  <si>
    <t>František Janota</t>
  </si>
  <si>
    <t>Vysočany 1, Bor</t>
  </si>
  <si>
    <t>Sokolská 1070, Tachov</t>
  </si>
  <si>
    <t>602 138 433, frantisek.janota@suspk.eu</t>
  </si>
  <si>
    <t>724 434 123, frantisek.repik@suspk.eu</t>
  </si>
  <si>
    <t>776 511 060, karel.zustak@suspk.eu</t>
  </si>
  <si>
    <t>Karel Zušťák</t>
  </si>
  <si>
    <t>724 434 135, jaroslav.majer@suspk.eu</t>
  </si>
  <si>
    <t xml:space="preserve">skládka Železná Ruda </t>
  </si>
  <si>
    <t>33,34 - Klatovy</t>
  </si>
  <si>
    <t>35 - Horažďovice</t>
  </si>
  <si>
    <t>36,37 - Sušice</t>
  </si>
  <si>
    <t>63 - Planá</t>
  </si>
  <si>
    <t>64 - Stříbro</t>
  </si>
  <si>
    <t>65 - Vysočany</t>
  </si>
  <si>
    <t>66 - Tachov</t>
  </si>
  <si>
    <t>Václav Weiner</t>
  </si>
  <si>
    <t>602 138 434, vaclav.weiner@suspk.eu</t>
  </si>
  <si>
    <t>oprávněná osoba</t>
  </si>
  <si>
    <t>A</t>
  </si>
  <si>
    <t>B</t>
  </si>
  <si>
    <t>C</t>
  </si>
  <si>
    <t>D</t>
  </si>
  <si>
    <t>E</t>
  </si>
  <si>
    <t>F</t>
  </si>
  <si>
    <t>množství soli v t/rok - předpoklad</t>
  </si>
  <si>
    <t>Karel Kraus   Jaroslav Majer</t>
  </si>
  <si>
    <t>Vít  Hrkal</t>
  </si>
  <si>
    <t>728 675 075, vit.hrkal@suspk.eu</t>
  </si>
  <si>
    <t>73,74 - kralovice</t>
  </si>
  <si>
    <t>Kralovice,Žatecká 732</t>
  </si>
  <si>
    <t>Zbyněk Jaroš</t>
  </si>
  <si>
    <t xml:space="preserve">Dodávka průmyslové soli pro výrobu roztoku NaCl pro zimní údržbu komunikací pro SÚSPK (2020-2024) </t>
  </si>
  <si>
    <t>Plzeň Sever</t>
  </si>
  <si>
    <t xml:space="preserve">737 285 607, zbynek.jaros@suspk.eu   </t>
  </si>
  <si>
    <t xml:space="preserve">606 626 572, karel.kraus@suspk.eu  
724 434 135, jaroslav.majer@suspk.eu  </t>
  </si>
  <si>
    <t>František Vítovec Martin Jůn</t>
  </si>
  <si>
    <t xml:space="preserve">724 434 139, frantisek.vitovec@suspk.eu
724 434 137, martin.jun@suspk.eu </t>
  </si>
  <si>
    <t>Železná Ruda</t>
  </si>
  <si>
    <t>Celkem tun za rok - předpoklad</t>
  </si>
  <si>
    <t xml:space="preserve">Celkem tun za 4 roky </t>
  </si>
  <si>
    <t>Příloha č. 4 zadávací dokumentace / Příloha č. 2 smlouvy - seznam míst plnění a oprávněných osob</t>
  </si>
  <si>
    <t xml:space="preserve">Cena celkem za jednu tunu včetně dopravy (RD čl. 5.1.) 
- maximální cena za jednu (1) tunu  v Kč bez DPH: 2 370,- Kč </t>
  </si>
  <si>
    <t>Cena celkem za 4 roky včetně dopravy:
- maximální cena v Kč bez DPH (ZD čl. 4.1.): 5 005 440,- Kč/4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</si>
</sst>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0" fillId="2" borderId="1" xfId="1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7" fontId="6" fillId="4" borderId="8" xfId="2" applyNumberFormat="1" applyFont="1" applyFill="1" applyBorder="1" applyAlignment="1">
      <alignment horizontal="center" vertical="top"/>
    </xf>
    <xf numFmtId="7" fontId="4" fillId="4" borderId="12" xfId="2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CE7A78"/>
      <color rgb="FF7CC3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oslav.majer@susp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D23" sqref="D23"/>
    </sheetView>
  </sheetViews>
  <sheetFormatPr defaultRowHeight="15" x14ac:dyDescent="0.25"/>
  <cols>
    <col min="1" max="1" width="12.5703125" style="2" customWidth="1"/>
    <col min="2" max="2" width="19.28515625" style="1" customWidth="1"/>
    <col min="3" max="3" width="26.42578125" style="2" customWidth="1"/>
    <col min="4" max="4" width="16" style="2" customWidth="1"/>
    <col min="5" max="5" width="36.140625" style="3" customWidth="1"/>
    <col min="6" max="6" width="19" style="1" customWidth="1"/>
  </cols>
  <sheetData>
    <row r="1" spans="1:6" x14ac:dyDescent="0.25">
      <c r="A1" s="8" t="s">
        <v>54</v>
      </c>
    </row>
    <row r="2" spans="1:6" ht="15.75" thickBot="1" x14ac:dyDescent="0.3">
      <c r="A2" s="24" t="s">
        <v>45</v>
      </c>
    </row>
    <row r="3" spans="1:6" s="5" customFormat="1" ht="17.45" customHeight="1" x14ac:dyDescent="0.4">
      <c r="A3" s="31" t="s">
        <v>32</v>
      </c>
      <c r="B3" s="16" t="s">
        <v>33</v>
      </c>
      <c r="C3" s="16" t="s">
        <v>34</v>
      </c>
      <c r="D3" s="16" t="s">
        <v>35</v>
      </c>
      <c r="E3" s="16" t="s">
        <v>36</v>
      </c>
      <c r="F3" s="18" t="s">
        <v>37</v>
      </c>
    </row>
    <row r="4" spans="1:6" s="4" customFormat="1" ht="32.25" thickBot="1" x14ac:dyDescent="0.35">
      <c r="A4" s="32" t="s">
        <v>2</v>
      </c>
      <c r="B4" s="20" t="s">
        <v>0</v>
      </c>
      <c r="C4" s="20" t="s">
        <v>4</v>
      </c>
      <c r="D4" s="28" t="s">
        <v>31</v>
      </c>
      <c r="E4" s="21" t="s">
        <v>1</v>
      </c>
      <c r="F4" s="22" t="s">
        <v>38</v>
      </c>
    </row>
    <row r="5" spans="1:6" s="2" customFormat="1" ht="19.5" customHeight="1" x14ac:dyDescent="0.25">
      <c r="A5" s="33" t="s">
        <v>46</v>
      </c>
      <c r="B5" s="25" t="s">
        <v>42</v>
      </c>
      <c r="C5" s="26" t="s">
        <v>43</v>
      </c>
      <c r="D5" s="26" t="s">
        <v>44</v>
      </c>
      <c r="E5" s="14" t="s">
        <v>47</v>
      </c>
      <c r="F5" s="27">
        <v>100</v>
      </c>
    </row>
    <row r="6" spans="1:6" s="2" customFormat="1" ht="27.75" customHeight="1" x14ac:dyDescent="0.25">
      <c r="A6" s="34" t="s">
        <v>5</v>
      </c>
      <c r="B6" s="12" t="s">
        <v>22</v>
      </c>
      <c r="C6" s="10" t="s">
        <v>6</v>
      </c>
      <c r="D6" s="13" t="s">
        <v>39</v>
      </c>
      <c r="E6" s="14" t="s">
        <v>48</v>
      </c>
      <c r="F6" s="19">
        <v>100</v>
      </c>
    </row>
    <row r="7" spans="1:6" s="2" customFormat="1" ht="30" x14ac:dyDescent="0.25">
      <c r="A7" s="35"/>
      <c r="B7" s="9" t="s">
        <v>23</v>
      </c>
      <c r="C7" s="13" t="s">
        <v>7</v>
      </c>
      <c r="D7" s="10" t="s">
        <v>8</v>
      </c>
      <c r="E7" s="15" t="s">
        <v>17</v>
      </c>
      <c r="F7" s="19">
        <v>19</v>
      </c>
    </row>
    <row r="8" spans="1:6" s="2" customFormat="1" ht="35.25" customHeight="1" x14ac:dyDescent="0.25">
      <c r="A8" s="35"/>
      <c r="B8" s="12" t="s">
        <v>24</v>
      </c>
      <c r="C8" s="10" t="s">
        <v>9</v>
      </c>
      <c r="D8" s="13" t="s">
        <v>49</v>
      </c>
      <c r="E8" s="14" t="s">
        <v>50</v>
      </c>
      <c r="F8" s="19">
        <v>100</v>
      </c>
    </row>
    <row r="9" spans="1:6" s="2" customFormat="1" ht="29.25" customHeight="1" x14ac:dyDescent="0.25">
      <c r="A9" s="36"/>
      <c r="B9" s="9" t="s">
        <v>21</v>
      </c>
      <c r="C9" s="13" t="s">
        <v>51</v>
      </c>
      <c r="D9" s="10" t="s">
        <v>10</v>
      </c>
      <c r="E9" s="11" t="s">
        <v>20</v>
      </c>
      <c r="F9" s="19">
        <v>25</v>
      </c>
    </row>
    <row r="10" spans="1:6" s="2" customFormat="1" ht="15.75" x14ac:dyDescent="0.25">
      <c r="A10" s="34" t="s">
        <v>3</v>
      </c>
      <c r="B10" s="12" t="s">
        <v>25</v>
      </c>
      <c r="C10" s="13" t="s">
        <v>11</v>
      </c>
      <c r="D10" s="10" t="s">
        <v>19</v>
      </c>
      <c r="E10" s="15" t="s">
        <v>18</v>
      </c>
      <c r="F10" s="19">
        <v>50</v>
      </c>
    </row>
    <row r="11" spans="1:6" s="2" customFormat="1" ht="15.75" x14ac:dyDescent="0.25">
      <c r="A11" s="35"/>
      <c r="B11" s="12" t="s">
        <v>26</v>
      </c>
      <c r="C11" s="10" t="s">
        <v>12</v>
      </c>
      <c r="D11" s="10" t="s">
        <v>13</v>
      </c>
      <c r="E11" s="15" t="s">
        <v>16</v>
      </c>
      <c r="F11" s="19">
        <v>44</v>
      </c>
    </row>
    <row r="12" spans="1:6" s="2" customFormat="1" ht="15.75" x14ac:dyDescent="0.25">
      <c r="A12" s="35"/>
      <c r="B12" s="12" t="s">
        <v>27</v>
      </c>
      <c r="C12" s="10" t="s">
        <v>14</v>
      </c>
      <c r="D12" s="10" t="s">
        <v>29</v>
      </c>
      <c r="E12" s="15" t="s">
        <v>30</v>
      </c>
      <c r="F12" s="19">
        <v>40</v>
      </c>
    </row>
    <row r="13" spans="1:6" s="2" customFormat="1" ht="15.75" x14ac:dyDescent="0.25">
      <c r="A13" s="36"/>
      <c r="B13" s="12" t="s">
        <v>28</v>
      </c>
      <c r="C13" s="10" t="s">
        <v>15</v>
      </c>
      <c r="D13" s="10" t="s">
        <v>40</v>
      </c>
      <c r="E13" s="15" t="s">
        <v>41</v>
      </c>
      <c r="F13" s="19">
        <v>50</v>
      </c>
    </row>
    <row r="14" spans="1:6" s="7" customFormat="1" ht="16.5" thickBot="1" x14ac:dyDescent="0.3">
      <c r="A14" s="37" t="s">
        <v>52</v>
      </c>
      <c r="B14" s="38"/>
      <c r="C14" s="38"/>
      <c r="D14" s="38"/>
      <c r="E14" s="39"/>
      <c r="F14" s="23">
        <f>SUM(F5:F13)</f>
        <v>528</v>
      </c>
    </row>
    <row r="15" spans="1:6" s="6" customFormat="1" ht="19.5" thickBot="1" x14ac:dyDescent="0.3">
      <c r="A15" s="45" t="s">
        <v>53</v>
      </c>
      <c r="B15" s="41"/>
      <c r="C15" s="41"/>
      <c r="D15" s="41"/>
      <c r="E15" s="42"/>
      <c r="F15" s="17">
        <f>F14*4</f>
        <v>2112</v>
      </c>
    </row>
    <row r="16" spans="1:6" ht="33" customHeight="1" thickBot="1" x14ac:dyDescent="0.3">
      <c r="A16" s="40" t="s">
        <v>55</v>
      </c>
      <c r="B16" s="43"/>
      <c r="C16" s="43"/>
      <c r="D16" s="43"/>
      <c r="E16" s="44"/>
      <c r="F16" s="29"/>
    </row>
    <row r="17" spans="1:6" ht="32.25" customHeight="1" thickBot="1" x14ac:dyDescent="0.3">
      <c r="A17" s="40" t="s">
        <v>56</v>
      </c>
      <c r="B17" s="41"/>
      <c r="C17" s="41"/>
      <c r="D17" s="41"/>
      <c r="E17" s="42"/>
      <c r="F17" s="30"/>
    </row>
  </sheetData>
  <mergeCells count="6">
    <mergeCell ref="A6:A9"/>
    <mergeCell ref="A14:E14"/>
    <mergeCell ref="A17:E17"/>
    <mergeCell ref="A16:E16"/>
    <mergeCell ref="A10:A13"/>
    <mergeCell ref="A15:E15"/>
  </mergeCells>
  <hyperlinks>
    <hyperlink ref="E9" r:id="rId1" display="jaroslav.majer@suspk.eu"/>
  </hyperlinks>
  <pageMargins left="0.7" right="0.7" top="0.78740157499999996" bottom="0.78740157499999996" header="0.3" footer="0.3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kvardovan</dc:creator>
  <cp:lastModifiedBy>Tyrová Martina</cp:lastModifiedBy>
  <cp:lastPrinted>2020-02-10T08:20:46Z</cp:lastPrinted>
  <dcterms:created xsi:type="dcterms:W3CDTF">2016-04-12T10:34:19Z</dcterms:created>
  <dcterms:modified xsi:type="dcterms:W3CDTF">2020-02-24T09:50:26Z</dcterms:modified>
</cp:coreProperties>
</file>