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22980" windowHeight="10845" activeTab="0"/>
  </bookViews>
  <sheets>
    <sheet name="Vlastní technická specifikace" sheetId="1" r:id="rId1"/>
    <sheet name="Nabídková cena dle položek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<sst xmlns="http://schemas.openxmlformats.org/spreadsheetml/2006/main" count="297" uniqueCount="247">
  <si>
    <t>(POLOŽKOVÝ SEZNAM KUCHYŇSKÉHO NÁDOBÍ)</t>
  </si>
  <si>
    <t>Číslo položky</t>
  </si>
  <si>
    <t>Položka - Technické požadavky zadavatele</t>
  </si>
  <si>
    <t>Jídelní nádobí</t>
  </si>
  <si>
    <t>Příbory</t>
  </si>
  <si>
    <t>Kuchyňské náčiní a nádobí</t>
  </si>
  <si>
    <t>NABÍDKOVÁ CENA JEDNOTLIVÝCH POLOŽEK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</si>
  <si>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</si>
  <si>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</si>
  <si>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</si>
  <si>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</si>
  <si>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</si>
  <si>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</si>
  <si>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</si>
  <si>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</si>
  <si>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 xml:space="preserve">Jídelní lžíce </t>
  </si>
  <si>
    <t xml:space="preserve">Dezertní lžička </t>
  </si>
  <si>
    <t xml:space="preserve">Lžička na kávu </t>
  </si>
  <si>
    <t>Koš do myčky na příbory</t>
  </si>
  <si>
    <t>Krájecí desky barevné  -žlutá</t>
  </si>
  <si>
    <t xml:space="preserve">Krájecí desky barevné  -modrá </t>
  </si>
  <si>
    <t xml:space="preserve">Obracečka plná </t>
  </si>
  <si>
    <t xml:space="preserve">Obracečka cedníková </t>
  </si>
  <si>
    <t xml:space="preserve">Vidlice na maso </t>
  </si>
  <si>
    <t>Užitkové sklo</t>
  </si>
  <si>
    <r>
      <rPr>
        <b/>
        <u val="single"/>
        <sz val="10"/>
        <color theme="1"/>
        <rFont val="Arial"/>
        <family val="2"/>
      </rPr>
      <t>Požadavky</t>
    </r>
    <r>
      <rPr>
        <sz val="10"/>
        <color theme="1"/>
        <rFont val="Arial"/>
        <family val="2"/>
      </rPr>
      <t xml:space="preserve"> - kvalitní sklo, tvrzený okraj, vhodné do gastro provozu,  odolnost a dlouhou životnost, vhodné do myčky, vhodné pro každodenní použití</t>
    </r>
  </si>
  <si>
    <t>Jídelní (masová)vidlička</t>
  </si>
  <si>
    <t xml:space="preserve">Jídelní (masový)nůž </t>
  </si>
  <si>
    <t xml:space="preserve">Dezertní vidlička </t>
  </si>
  <si>
    <t xml:space="preserve">Dezertní nůž </t>
  </si>
  <si>
    <t xml:space="preserve">Krájecí desky barevné  - bílá </t>
  </si>
  <si>
    <t xml:space="preserve">Krájecí desky barevné  - červená </t>
  </si>
  <si>
    <t xml:space="preserve">Krájecí desky barevné  -hnědá </t>
  </si>
  <si>
    <t xml:space="preserve">Obracečka perforovaná </t>
  </si>
  <si>
    <t>CELKEM</t>
  </si>
  <si>
    <t>Datum:</t>
  </si>
  <si>
    <t>Svým podpisem stvrzuji, že výše uvedené údaje o nabízeném zboží, nabídkové ceně a jejích položkách jsou správné a závazné.</t>
  </si>
  <si>
    <t>Podpis oprávněné osoby jednat jménem či za dodavatele:</t>
  </si>
  <si>
    <t>VYPLNÍ A PODEPÍŠE DODAVATEL</t>
  </si>
  <si>
    <t>Jméno a příjmení:</t>
  </si>
  <si>
    <t>Funkce, oprávnění:</t>
  </si>
  <si>
    <t>Otisk razítka:</t>
  </si>
  <si>
    <t>poznámka zadavatele:</t>
  </si>
  <si>
    <r>
      <t xml:space="preserve">Dodavatel doplní pouze zeleně označená pole a to: </t>
    </r>
    <r>
      <rPr>
        <b/>
        <sz val="10"/>
        <color theme="1"/>
        <rFont val="Arial"/>
        <family val="2"/>
      </rPr>
      <t>1) cenu za 1 ks bez DPH</t>
    </r>
    <r>
      <rPr>
        <sz val="10"/>
        <color theme="1"/>
        <rFont val="Arial"/>
        <family val="2"/>
      </rPr>
      <t xml:space="preserve"> a </t>
    </r>
    <r>
      <rPr>
        <b/>
        <sz val="10"/>
        <color theme="1"/>
        <rFont val="Arial"/>
        <family val="2"/>
      </rPr>
      <t>2) výši DPH</t>
    </r>
  </si>
  <si>
    <r>
      <rPr>
        <b/>
        <u val="single"/>
        <sz val="10"/>
        <color theme="1"/>
        <rFont val="Arial"/>
        <family val="2"/>
      </rPr>
      <t>Požadavky:</t>
    </r>
    <r>
      <rPr>
        <sz val="10"/>
        <color theme="1"/>
        <rFont val="Arial"/>
        <family val="2"/>
      </rPr>
      <t xml:space="preserve"> bílý porcelán vhodný do restaurace i jídelny, bez barevného dekoru</t>
    </r>
  </si>
  <si>
    <t>Další nabízené položky (nepovinné)</t>
  </si>
  <si>
    <t>VYPLNÍ DODAVATEL</t>
  </si>
  <si>
    <r>
      <rPr>
        <b/>
        <u val="single"/>
        <sz val="10"/>
        <color theme="1"/>
        <rFont val="Arial"/>
        <family val="2"/>
      </rPr>
      <t xml:space="preserve">Miska polévková </t>
    </r>
    <r>
      <rPr>
        <sz val="10"/>
        <color theme="1"/>
        <rFont val="Arial"/>
        <family val="2"/>
      </rPr>
      <t>- 0,33 l; porcelán, bílý, bez oušek, hladká , stohovatelná, pro každodenní použití,  vhodná do myčky, vhodná do mikrovlnné trouby, rozměrová tolerance +-10 ml</t>
    </r>
  </si>
  <si>
    <r>
      <rPr>
        <b/>
        <u val="single"/>
        <sz val="10"/>
        <color theme="1"/>
        <rFont val="Arial"/>
        <family val="2"/>
      </rPr>
      <t xml:space="preserve">Miska polévková </t>
    </r>
    <r>
      <rPr>
        <sz val="10"/>
        <color theme="1"/>
        <rFont val="Arial"/>
        <family val="2"/>
      </rPr>
      <t>- 0,46 l; porcelán, bílý, bez oušek, hladká , stohovatelná, pro každodenní použití,  vhodná do myčky, vhodná do mikrovlnné trouby, rozměrová tolerance +-10 ml</t>
    </r>
  </si>
  <si>
    <r>
      <rPr>
        <b/>
        <u val="single"/>
        <sz val="10"/>
        <color theme="1"/>
        <rFont val="Arial"/>
        <family val="2"/>
      </rPr>
      <t>Talíř hluboký</t>
    </r>
    <r>
      <rPr>
        <sz val="10"/>
        <color theme="1"/>
        <rFont val="Arial"/>
        <family val="2"/>
      </rPr>
      <t xml:space="preserve"> - Ø 22 cm, porcelán, bílý,  nedekorovaný, pro každodenní použití,  vhodný do myčky, vhodný do mikrovlnné trouby, rozměrová tolerance +-2 mm</t>
    </r>
  </si>
  <si>
    <r>
      <rPr>
        <b/>
        <u val="single"/>
        <sz val="10"/>
        <color theme="1"/>
        <rFont val="Arial"/>
        <family val="2"/>
      </rPr>
      <t>Talíř mělký</t>
    </r>
    <r>
      <rPr>
        <sz val="10"/>
        <color theme="1"/>
        <rFont val="Arial"/>
        <family val="2"/>
      </rPr>
      <t xml:space="preserve"> - Ø 24 cm, porcelán, bílý, nedekorovaný,  pro každodenní použití,  vhodný do myčky, vhodný do mikrovlnné trouby,  rozměrová tolerance +-2 mm</t>
    </r>
  </si>
  <si>
    <r>
      <rPr>
        <b/>
        <u val="single"/>
        <sz val="10"/>
        <color theme="1"/>
        <rFont val="Arial"/>
        <family val="2"/>
      </rPr>
      <t>Talíř dezertní -</t>
    </r>
    <r>
      <rPr>
        <sz val="10"/>
        <color theme="1"/>
        <rFont val="Arial"/>
        <family val="2"/>
      </rPr>
      <t xml:space="preserve"> Ø 17 cm, porcelán, bílý, nedekorovaný, pro každodenní použití,  vhodný do myčky, vhodný do mikrovlnné trouby, rozměrová tolerance +-2 mm</t>
    </r>
  </si>
  <si>
    <r>
      <rPr>
        <b/>
        <u val="single"/>
        <sz val="10"/>
        <color theme="1"/>
        <rFont val="Arial"/>
        <family val="2"/>
      </rPr>
      <t>Talíř dezertní -</t>
    </r>
    <r>
      <rPr>
        <sz val="10"/>
        <color theme="1"/>
        <rFont val="Arial"/>
        <family val="2"/>
      </rPr>
      <t xml:space="preserve"> Ø 19 cm, porcelán, bílý, nedekorovaný, pro každodenní použití,  vhodný do myčky, vhodný do mikrovlnné trouby, rozměrová tolerance +-2 mm</t>
    </r>
  </si>
  <si>
    <r>
      <rPr>
        <b/>
        <u val="single"/>
        <sz val="10"/>
        <color theme="1"/>
        <rFont val="Arial"/>
        <family val="2"/>
      </rPr>
      <t>Porcelánový hrnek bez ouška</t>
    </r>
    <r>
      <rPr>
        <sz val="10"/>
        <color theme="1"/>
        <rFont val="Arial"/>
        <family val="2"/>
      </rPr>
      <t xml:space="preserve"> - 0,2 l, porcelán, bílý, stohovatelný,  pro každodenní použití,  vhodný do myčky, vhodný do mikrovlnné trouby, rozměrová tolerance +- 0,05 l  </t>
    </r>
  </si>
  <si>
    <r>
      <rPr>
        <b/>
        <u val="single"/>
        <sz val="10"/>
        <color theme="1"/>
        <rFont val="Arial"/>
        <family val="2"/>
      </rPr>
      <t>Hrnek s ouškem</t>
    </r>
    <r>
      <rPr>
        <sz val="10"/>
        <color theme="1"/>
        <rFont val="Arial"/>
        <family val="2"/>
      </rPr>
      <t xml:space="preserve"> - 0,2 l, porcelán, bílý, stohovatelný,  pro každodenní použití,  vhodný do myčky, vhodný do mikrovlnné trouby, rozměrová tolerance +- 0,05 l  </t>
    </r>
  </si>
  <si>
    <r>
      <rPr>
        <b/>
        <u val="single"/>
        <sz val="10"/>
        <color theme="1"/>
        <rFont val="Arial"/>
        <family val="2"/>
      </rPr>
      <t>Hrnek s ouškem</t>
    </r>
    <r>
      <rPr>
        <sz val="10"/>
        <color theme="1"/>
        <rFont val="Arial"/>
        <family val="2"/>
      </rPr>
      <t xml:space="preserve"> - 0,3 l, porcelán, bílý, stohovatelný,  pro každodenní použití,  vhodný do myčky, vhodný do mikrovlnné trouby, rozměrová tolerance +- 0,05 l  </t>
    </r>
  </si>
  <si>
    <r>
      <rPr>
        <b/>
        <u val="single"/>
        <sz val="10"/>
        <color theme="1"/>
        <rFont val="Arial"/>
        <family val="2"/>
      </rPr>
      <t>Šálek s podšálkem (espresso)</t>
    </r>
    <r>
      <rPr>
        <sz val="10"/>
        <color theme="1"/>
        <rFont val="Arial"/>
        <family val="2"/>
      </rPr>
      <t xml:space="preserve">  - 0,10 l, porcelán, bílý, stohovatelný, pro každodenní použití,  vhodný do myčky, vhodný do mikrovlnné trouby, rozměrová tolerance +-10 ml</t>
    </r>
  </si>
  <si>
    <r>
      <rPr>
        <b/>
        <u val="single"/>
        <sz val="10"/>
        <color theme="1"/>
        <rFont val="Arial"/>
        <family val="2"/>
      </rPr>
      <t>Šálek s podšálkem ( káva)</t>
    </r>
    <r>
      <rPr>
        <sz val="10"/>
        <color theme="1"/>
        <rFont val="Arial"/>
        <family val="2"/>
      </rPr>
      <t xml:space="preserve">  - 0,20 l, porcelán, bílý, stohovatelný, pro každodenní použití,  vhodný do myčky, vhodný do mikrovlnné trouby, rozměrová tolerance +-10 ml</t>
    </r>
  </si>
  <si>
    <r>
      <rPr>
        <b/>
        <u val="single"/>
        <sz val="10"/>
        <color theme="1"/>
        <rFont val="Arial"/>
        <family val="2"/>
      </rPr>
      <t>Miska kompotová</t>
    </r>
    <r>
      <rPr>
        <sz val="10"/>
        <color theme="1"/>
        <rFont val="Arial"/>
        <family val="2"/>
      </rPr>
      <t xml:space="preserve"> - Ø 10 cm, tvrzené sklo, stohovatelná, pro každodenní použití,  vhodná do myčky, vhodná do mikrovlnné trouby</t>
    </r>
  </si>
  <si>
    <r>
      <rPr>
        <b/>
        <u val="single"/>
        <sz val="10"/>
        <color theme="1"/>
        <rFont val="Arial"/>
        <family val="2"/>
      </rPr>
      <t xml:space="preserve">Miska kompotová </t>
    </r>
    <r>
      <rPr>
        <sz val="10"/>
        <color theme="1"/>
        <rFont val="Arial"/>
        <family val="2"/>
      </rPr>
      <t>- Ø 12 cm, stohovatelná, tvrzené sklo, pro každodenní použití,  vhodná do myčky, vhodná do mikrovlnné trouby</t>
    </r>
  </si>
  <si>
    <r>
      <t>Džbán na vodu -</t>
    </r>
    <r>
      <rPr>
        <sz val="10"/>
        <color theme="1"/>
        <rFont val="Arial"/>
        <family val="2"/>
      </rPr>
      <t xml:space="preserve"> skleněný, s uchem, objem  min. 2l, pro každodenní použití,  vhodný do myčky</t>
    </r>
  </si>
  <si>
    <r>
      <t>Džbán na vodu -</t>
    </r>
    <r>
      <rPr>
        <sz val="10"/>
        <color theme="1"/>
        <rFont val="Arial"/>
        <family val="2"/>
      </rPr>
      <t xml:space="preserve"> skleněný, s uchem, objem  min. 1l, pro každodenní použití,  vhodný do myčky</t>
    </r>
  </si>
  <si>
    <r>
      <rPr>
        <b/>
        <u val="single"/>
        <sz val="10"/>
        <color theme="1"/>
        <rFont val="Arial"/>
        <family val="2"/>
      </rPr>
      <t>Pohár na bílé víno</t>
    </r>
    <r>
      <rPr>
        <sz val="10"/>
        <color theme="1"/>
        <rFont val="Arial"/>
        <family val="2"/>
      </rPr>
      <t xml:space="preserve"> -  cejch 0,2 l, elegantní vzhled,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tvrzené sklo, pro provoz v gastro,</t>
    </r>
  </si>
  <si>
    <r>
      <rPr>
        <b/>
        <u val="single"/>
        <sz val="10"/>
        <color theme="1"/>
        <rFont val="Arial"/>
        <family val="2"/>
      </rPr>
      <t>Pohár na červené víno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cejch 0,2 l, elegantní vzhled,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tvrzené sklo, pro provoz v gastro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</si>
  <si>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- 0,2 l,</t>
    </r>
    <r>
      <rPr>
        <sz val="10"/>
        <color theme="1"/>
        <rFont val="Arial"/>
        <family val="2"/>
      </rPr>
      <t xml:space="preserve"> čiré,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tvrzené sklo, rovný, válcovitý tvar,  tězké dno, pro provoz v gastro, rozměrová tolerance +- 0,05 l </t>
    </r>
    <r>
      <rPr>
        <b/>
        <sz val="10"/>
        <color theme="1"/>
        <rFont val="Arial"/>
        <family val="2"/>
      </rPr>
      <t xml:space="preserve"> </t>
    </r>
  </si>
  <si>
    <r>
      <t xml:space="preserve">Jídelní lžíce - </t>
    </r>
    <r>
      <rPr>
        <sz val="10"/>
        <color theme="1"/>
        <rFont val="Arial"/>
        <family val="2"/>
      </rPr>
      <t>chromniklová ocel 18/10 ( nerezová ocel 18/10),  leštěná, kvalitní , moderní hladký design vhodný do gastro provozu, pro každodenní použití, vhodné do myčky</t>
    </r>
  </si>
  <si>
    <r>
      <t xml:space="preserve">Jídelní (masová)vidlička - </t>
    </r>
    <r>
      <rPr>
        <sz val="10"/>
        <color theme="1"/>
        <rFont val="Arial"/>
        <family val="2"/>
      </rPr>
      <t>chromniklová ocel 18/10 ( nerezová ocel 18/10),  leštěná, kvalitní , moderní hladký design vhodný do gastro provozu, pro každodenní použití, vhodné do myčky</t>
    </r>
  </si>
  <si>
    <r>
      <t xml:space="preserve">Jídelní (masový)nůž - </t>
    </r>
    <r>
      <rPr>
        <sz val="10"/>
        <color theme="1"/>
        <rFont val="Arial"/>
        <family val="2"/>
      </rPr>
      <t>chromniklová ocel 18/10 ( nerezová ocel 18/10),  leštěná, kvalitní , moderní hladký design vhodný do gastro provozu, pro každodenní použití, vhodné do myčky</t>
    </r>
  </si>
  <si>
    <r>
      <t xml:space="preserve">Dezertní lžička - </t>
    </r>
    <r>
      <rPr>
        <sz val="10"/>
        <color theme="1"/>
        <rFont val="Arial"/>
        <family val="2"/>
      </rPr>
      <t>chromniklová ocel 18/10 ( nerezová ocel 18/10),  leštěná, kvalitní , moderní hladký design vhodný do gastro provozu, pro každodenní použití, vhodné do myčky</t>
    </r>
  </si>
  <si>
    <r>
      <t xml:space="preserve">Dezertní vidlička - </t>
    </r>
    <r>
      <rPr>
        <sz val="10"/>
        <color theme="1"/>
        <rFont val="Arial"/>
        <family val="2"/>
      </rPr>
      <t>chromniklová ocel 18/10 ( nerezová ocel 18/10),  leštěná, kvalitní , moderní hladký design vhodný do gastro provozu, pro každodenní použití, vhodné do myčky</t>
    </r>
  </si>
  <si>
    <r>
      <t xml:space="preserve">Dezertní nůž - </t>
    </r>
    <r>
      <rPr>
        <sz val="10"/>
        <color theme="1"/>
        <rFont val="Arial"/>
        <family val="2"/>
      </rPr>
      <t>chromniklová ocel 18/10 ( nerezová ocel 18/10),  leštěná, kvalitní , moderní hladký design vhodný do gastro provozu, pro každodenní použití, vhodné do myčky</t>
    </r>
  </si>
  <si>
    <r>
      <t xml:space="preserve">Lžička na kávu - </t>
    </r>
    <r>
      <rPr>
        <sz val="10"/>
        <color theme="1"/>
        <rFont val="Arial"/>
        <family val="2"/>
      </rPr>
      <t>chromniklová ocel 18/10 ( nerezová ocel 18/10),  leštěná, kvalitní , moderní hladký design vhodný do gastro provozu, pro každodenní použití, vhodné do myčky</t>
    </r>
  </si>
  <si>
    <r>
      <rPr>
        <b/>
        <u val="single"/>
        <sz val="10"/>
        <color theme="1"/>
        <rFont val="Arial"/>
        <family val="2"/>
      </rPr>
      <t xml:space="preserve">Účel použití </t>
    </r>
    <r>
      <rPr>
        <b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 xml:space="preserve">pro skladování, přípravu pokrmů,  vaření, pečení, přepravu jídel v gastro provozu. Požadavek vysoké kvality a splnění veškerých zákonných norem určených pro gastroprovozovny. </t>
    </r>
  </si>
  <si>
    <r>
      <rPr>
        <b/>
        <u val="single"/>
        <sz val="10"/>
        <color theme="1"/>
        <rFont val="Arial"/>
        <family val="2"/>
      </rPr>
      <t>Podnos jídelní</t>
    </r>
    <r>
      <rPr>
        <sz val="10"/>
        <color theme="1"/>
        <rFont val="Arial"/>
        <family val="2"/>
      </rPr>
      <t xml:space="preserve"> - plastový (odolný polypropylen), zesílený okraj, rozměr 32,5 x 53 mm, G1/1, stohovatelný, vhodný do myčky, nepřijímající pachy, nepřijímající potravinářské kyseliny, připuštěná max.rozměrová tolerance +- 10mm</t>
    </r>
  </si>
  <si>
    <r>
      <rPr>
        <b/>
        <u val="single"/>
        <sz val="10"/>
        <color theme="1"/>
        <rFont val="Arial"/>
        <family val="2"/>
      </rPr>
      <t>Podnos jídelní</t>
    </r>
    <r>
      <rPr>
        <sz val="10"/>
        <color theme="1"/>
        <rFont val="Arial"/>
        <family val="2"/>
      </rPr>
      <t xml:space="preserve"> zkosený - plastový odolný polyester), zesílený okraj, rozměr 34 x 48 mm, stohovatelný, hladký povrch, připuštěná max.rozměrová tolerance +- 10mm</t>
    </r>
  </si>
  <si>
    <r>
      <t xml:space="preserve">Izolovaná várnice pro přepravu a skladování nápojů </t>
    </r>
    <r>
      <rPr>
        <sz val="10"/>
        <color rgb="FF2B2C30"/>
        <rFont val="Arial"/>
        <family val="2"/>
      </rPr>
      <t>- objem 20 l, celonerezové provedení, s výpustným kohoutem</t>
    </r>
  </si>
  <si>
    <r>
      <t xml:space="preserve">Koš do myčky na příbory </t>
    </r>
    <r>
      <rPr>
        <sz val="10"/>
        <color rgb="FF2B2C30"/>
        <rFont val="Arial"/>
        <family val="2"/>
      </rPr>
      <t xml:space="preserve">- rozměr 50x50x10 cm, </t>
    </r>
  </si>
  <si>
    <r>
      <t>Koš do myčky univerzální</t>
    </r>
    <r>
      <rPr>
        <sz val="10"/>
        <color rgb="FF2B2C30"/>
        <rFont val="Arial"/>
        <family val="2"/>
      </rPr>
      <t xml:space="preserve"> - rozměr 50 x50x10 cm</t>
    </r>
  </si>
  <si>
    <r>
      <t xml:space="preserve">Krájecí desky barevné  - bílá - </t>
    </r>
    <r>
      <rPr>
        <sz val="10"/>
        <color rgb="FF2B2C30"/>
        <rFont val="Arial"/>
        <family val="2"/>
      </rPr>
      <t>rozměr 500x325x 20(15)mm, polyethylénová, splňující veškeré hygienické normy HACCP, připuštěná max.rozměrová tolerance š. a d +- 30mm</t>
    </r>
  </si>
  <si>
    <r>
      <t xml:space="preserve">Krájecí desky barevné  - červená </t>
    </r>
    <r>
      <rPr>
        <sz val="10"/>
        <color rgb="FF2B2C30"/>
        <rFont val="Arial"/>
        <family val="2"/>
      </rPr>
      <t>- rozměr 500x325x20(15)mm, polyethylénová, splňující veškeré hygienické normy HACCP,připuštěná max.rozměrová tolerance š. a d +- 30mm</t>
    </r>
  </si>
  <si>
    <r>
      <t>Krájecí desky barevné</t>
    </r>
    <r>
      <rPr>
        <sz val="10"/>
        <color rgb="FF2B2C30"/>
        <rFont val="Arial"/>
        <family val="2"/>
      </rPr>
      <t xml:space="preserve"> </t>
    </r>
    <r>
      <rPr>
        <b/>
        <u val="single"/>
        <sz val="10"/>
        <color rgb="FF2B2C30"/>
        <rFont val="Arial"/>
        <family val="2"/>
      </rPr>
      <t xml:space="preserve"> - zelená</t>
    </r>
    <r>
      <rPr>
        <sz val="10"/>
        <color rgb="FF2B2C30"/>
        <rFont val="Arial"/>
        <family val="2"/>
      </rPr>
      <t>- rozměr 500x325x20(15)mm, polyethylénová, splňující veškeré hygienické normy HACCP,připuštěná max.rozměrová tolerance š. a d +- 30mm</t>
    </r>
  </si>
  <si>
    <r>
      <t>Krájecí desky barevné  -žlutá</t>
    </r>
    <r>
      <rPr>
        <sz val="10"/>
        <color rgb="FF2B2C30"/>
        <rFont val="Arial"/>
        <family val="2"/>
      </rPr>
      <t>- rozměr 500x325x20(15)mm, polyethylénová, splňující veškeré hygienické normy HACCP, připuštěná max.rozměrová tolerance š. a d +- 30mm</t>
    </r>
  </si>
  <si>
    <r>
      <t xml:space="preserve">Krájecí desky barevné  -modrá </t>
    </r>
    <r>
      <rPr>
        <sz val="10"/>
        <color rgb="FF2B2C30"/>
        <rFont val="Arial"/>
        <family val="2"/>
      </rPr>
      <t>- rozměr 500x325x20(15)mm, polyethylénová, splňující veškeré hygienické normy HACCP, připuštěná max.rozměrová tolerance š. a d +- 30mm</t>
    </r>
  </si>
  <si>
    <r>
      <t xml:space="preserve">Krájecí desky barevné  -hnědá </t>
    </r>
    <r>
      <rPr>
        <sz val="10"/>
        <color rgb="FF2B2C30"/>
        <rFont val="Arial"/>
        <family val="2"/>
      </rPr>
      <t>- rozměr 500x325x20(15)mm, polyethylénová, splňující veškeré hygienické normy HACCP, připuštěná max.rozměrová tolerance š. a d +- 30mm</t>
    </r>
  </si>
  <si>
    <r>
      <t xml:space="preserve">Obracečka perforovaná </t>
    </r>
    <r>
      <rPr>
        <sz val="10"/>
        <color rgb="FF2B2C30"/>
        <rFont val="Arial"/>
        <family val="2"/>
      </rPr>
      <t xml:space="preserve">-  délka 400 mm,  provedení nerez 18/10, monoblok , vhodná do myčky, připuštěná max.rozměrová tolerance +- 30mm </t>
    </r>
  </si>
  <si>
    <r>
      <t xml:space="preserve">Obracečka plná </t>
    </r>
    <r>
      <rPr>
        <sz val="10"/>
        <color rgb="FF2B2C30"/>
        <rFont val="Arial"/>
        <family val="2"/>
      </rPr>
      <t xml:space="preserve">-   délka 400 mm, provedení nerez 18/10, monoblok , vhodná do myčky, připuštěná max.rozměrová tolerance +- 30mm   </t>
    </r>
  </si>
  <si>
    <r>
      <t xml:space="preserve">Obracečka cedníková </t>
    </r>
    <r>
      <rPr>
        <sz val="10"/>
        <color rgb="FF2B2C30"/>
        <rFont val="Arial"/>
        <family val="2"/>
      </rPr>
      <t xml:space="preserve">- délka 400 mm, provedení nerez 18/10, monoblok , vhodná do myčky , připuštěná max.rozměrová tolerance +- 30mm  </t>
    </r>
  </si>
  <si>
    <r>
      <t xml:space="preserve">Vidlice na maso </t>
    </r>
    <r>
      <rPr>
        <sz val="10"/>
        <color rgb="FF2B2C30"/>
        <rFont val="Arial"/>
        <family val="2"/>
      </rPr>
      <t>- určená do gastro provozu, kulatá,  kovaná</t>
    </r>
  </si>
  <si>
    <r>
      <t xml:space="preserve">Nůž kuchařský </t>
    </r>
    <r>
      <rPr>
        <sz val="10"/>
        <color rgb="FF2B2C30"/>
        <rFont val="Arial"/>
        <family val="2"/>
      </rPr>
      <t xml:space="preserve">- délka 250mm, kovaná ocel, určený pro gastro provoz, připuštěná max.rozměrová tolerance +- 20mm, požadována  vysoká kvalita a ostrost  </t>
    </r>
  </si>
  <si>
    <r>
      <t xml:space="preserve">Nůž kuchařský </t>
    </r>
    <r>
      <rPr>
        <sz val="10"/>
        <color rgb="FF2B2C30"/>
        <rFont val="Arial"/>
        <family val="2"/>
      </rPr>
      <t xml:space="preserve">- délka 200mm, kovaná ocel, určený pro gastro provoz, připuštěná max.rozměrová tolerance +- 20mm, požadována vysoká kvalita    </t>
    </r>
  </si>
  <si>
    <r>
      <t>Nůž kuchařský tenký</t>
    </r>
    <r>
      <rPr>
        <sz val="10"/>
        <color rgb="FF2B2C30"/>
        <rFont val="Arial"/>
        <family val="2"/>
      </rPr>
      <t xml:space="preserve">- délka 200 mm,  kovaná ocel, určený pro gastro provoz, připuštěná max.rozměrová tolerance +- 20mm, požadována vysoká kvalita  </t>
    </r>
  </si>
  <si>
    <r>
      <t xml:space="preserve">Nůž filetovací </t>
    </r>
    <r>
      <rPr>
        <sz val="10"/>
        <color rgb="FF2B2C30"/>
        <rFont val="Arial"/>
        <family val="2"/>
      </rPr>
      <t xml:space="preserve">- délka min. 160 mm,  kovaná ocel, určený pro gastro provoz, připuštěná max.rozměrová tolerance +- 20mm, požadována vysoká kvalita  </t>
    </r>
  </si>
  <si>
    <r>
      <t xml:space="preserve">Nůž vykosťovací </t>
    </r>
    <r>
      <rPr>
        <sz val="10"/>
        <color rgb="FF2B2C30"/>
        <rFont val="Arial"/>
        <family val="2"/>
      </rPr>
      <t xml:space="preserve">- délka min. 130 mm,  kovaná ocel, určený pro gastro provoz, připuštěná max.rozměrová tolerance +- 20mm, požadována vysoká kvalita  </t>
    </r>
  </si>
  <si>
    <r>
      <t xml:space="preserve">Nůž na zeleninu </t>
    </r>
    <r>
      <rPr>
        <sz val="10"/>
        <color rgb="FF2B2C30"/>
        <rFont val="Arial"/>
        <family val="2"/>
      </rPr>
      <t xml:space="preserve">- délka min. 80mm,  kovaná ocel, určený pro gastro provoz, připuštěná max.rozměrová tolerance +- 20mm, požadována vysoká kvalita  </t>
    </r>
  </si>
  <si>
    <r>
      <t xml:space="preserve">Nůž na zeleninu </t>
    </r>
    <r>
      <rPr>
        <sz val="10"/>
        <color rgb="FF2B2C30"/>
        <rFont val="Arial"/>
        <family val="2"/>
      </rPr>
      <t xml:space="preserve">- délka min. 100 mm,  kovaná ocel, určený pro gastro provoz, připuštěná max.rozměrová tolerance +- 20mm, požadována vysoká kvalita  </t>
    </r>
  </si>
  <si>
    <r>
      <t xml:space="preserve">Nůž na ovoce </t>
    </r>
    <r>
      <rPr>
        <sz val="10"/>
        <color rgb="FF2B2C30"/>
        <rFont val="Arial"/>
        <family val="2"/>
      </rPr>
      <t xml:space="preserve">- délka min. 130 mm,  kovaná ocel, určený pro gastro provoz, připuštěná max.rozměrová tolerance +- 20mm, požadována vysoká kvalita  </t>
    </r>
  </si>
  <si>
    <r>
      <t xml:space="preserve">Cedník špičák </t>
    </r>
    <r>
      <rPr>
        <sz val="10"/>
        <color rgb="FF2B2C30"/>
        <rFont val="Arial"/>
        <family val="2"/>
      </rPr>
      <t>- min. Ø 250 mm, provedení - nerezová ocel 18/10, určený pro gastroprovoz</t>
    </r>
  </si>
  <si>
    <r>
      <t xml:space="preserve">Cedníkové síto jemné </t>
    </r>
    <r>
      <rPr>
        <sz val="10"/>
        <color rgb="FF2B2C30"/>
        <rFont val="Arial"/>
        <family val="2"/>
      </rPr>
      <t>- min. Ø 250 mm, provedení - nerezová ocel (18/10), určené pro gastroprovoz</t>
    </r>
  </si>
  <si>
    <r>
      <t xml:space="preserve">Cedníkové síto hrubé </t>
    </r>
    <r>
      <rPr>
        <sz val="10"/>
        <color rgb="FF2B2C30"/>
        <rFont val="Arial"/>
        <family val="2"/>
      </rPr>
      <t>- min. Ø 250 mm, provedení - nerezová ocel (18/10), určené pro gastroprovoz</t>
    </r>
  </si>
  <si>
    <r>
      <t xml:space="preserve">Vařečka oválná - </t>
    </r>
    <r>
      <rPr>
        <sz val="10"/>
        <color rgb="FF2B2C30"/>
        <rFont val="Arial"/>
        <family val="2"/>
      </rPr>
      <t>dřevěná (tvrdé dřevo), délka min. 300 mm</t>
    </r>
    <r>
      <rPr>
        <b/>
        <u val="single"/>
        <sz val="10"/>
        <color rgb="FF2B2C30"/>
        <rFont val="Arial"/>
        <family val="2"/>
      </rPr>
      <t xml:space="preserve"> </t>
    </r>
  </si>
  <si>
    <r>
      <t xml:space="preserve">Vařečka oválná - </t>
    </r>
    <r>
      <rPr>
        <sz val="10"/>
        <color rgb="FF2B2C30"/>
        <rFont val="Arial"/>
        <family val="2"/>
      </rPr>
      <t>dřevěná (tvrdé dřevo), délka min. 400 mm</t>
    </r>
    <r>
      <rPr>
        <b/>
        <u val="single"/>
        <sz val="10"/>
        <color rgb="FF2B2C30"/>
        <rFont val="Arial"/>
        <family val="2"/>
      </rPr>
      <t xml:space="preserve"> </t>
    </r>
  </si>
  <si>
    <r>
      <t>Vařečka oválná</t>
    </r>
    <r>
      <rPr>
        <sz val="10"/>
        <color rgb="FF2B2C30"/>
        <rFont val="Arial"/>
        <family val="2"/>
      </rPr>
      <t xml:space="preserve"> - dřevěná (tvrdé dřevo), délka min. 500 mm</t>
    </r>
  </si>
  <si>
    <r>
      <t>Odměrka plastová</t>
    </r>
    <r>
      <rPr>
        <sz val="10"/>
        <color rgb="FF2B2C30"/>
        <rFont val="Arial"/>
        <family val="2"/>
      </rPr>
      <t xml:space="preserve"> - min.objem 1 l, s cejchováním v l a ml, určená pro gastroprovoz</t>
    </r>
  </si>
  <si>
    <r>
      <t>Šlehací metla</t>
    </r>
    <r>
      <rPr>
        <sz val="10"/>
        <color rgb="FF2B2C30"/>
        <rFont val="Arial"/>
        <family val="2"/>
      </rPr>
      <t xml:space="preserve"> - min. délka 250mm,  provedení - nerezová ocel (18/10), určená pro gastroprovoz</t>
    </r>
  </si>
  <si>
    <r>
      <t>Šlehací metla</t>
    </r>
    <r>
      <rPr>
        <sz val="10"/>
        <color rgb="FF2B2C30"/>
        <rFont val="Arial"/>
        <family val="2"/>
      </rPr>
      <t xml:space="preserve"> - min. délka 350mm,  provedení - nerezová ocel (18/10), určená pro gastroprovoz</t>
    </r>
  </si>
  <si>
    <r>
      <t>Šlehací metla</t>
    </r>
    <r>
      <rPr>
        <sz val="10"/>
        <color rgb="FF2B2C30"/>
        <rFont val="Arial"/>
        <family val="2"/>
      </rPr>
      <t xml:space="preserve"> - min. délka 500mm,  provedení - nerezová ocel (18/10), určená pro gastroprovoz</t>
    </r>
  </si>
  <si>
    <r>
      <t>Kráječ na vejce ( plátky)</t>
    </r>
    <r>
      <rPr>
        <sz val="10"/>
        <color rgb="FF2B2C30"/>
        <rFont val="Arial"/>
        <family val="2"/>
      </rPr>
      <t xml:space="preserve"> - nerez, vhodný do gastroprovozu</t>
    </r>
  </si>
  <si>
    <r>
      <t>Lis na česnek</t>
    </r>
    <r>
      <rPr>
        <sz val="10"/>
        <color rgb="FF2B2C30"/>
        <rFont val="Arial"/>
        <family val="2"/>
      </rPr>
      <t xml:space="preserve"> - nerezové provedení, vhodný do gastroprovozu</t>
    </r>
  </si>
  <si>
    <r>
      <t>Kráječ na brambory (kolečko)</t>
    </r>
    <r>
      <rPr>
        <sz val="10"/>
        <color rgb="FF2B2C30"/>
        <rFont val="Arial"/>
        <family val="2"/>
      </rPr>
      <t xml:space="preserve"> - strunový, nerez, určený pro gastroprovoz</t>
    </r>
  </si>
  <si>
    <r>
      <t>Kráječ na knedlíky</t>
    </r>
    <r>
      <rPr>
        <sz val="10"/>
        <color rgb="FF2B2C30"/>
        <rFont val="Arial"/>
        <family val="2"/>
      </rPr>
      <t xml:space="preserve"> - strunový, nerezové provedení, určený pro gastroprovoz</t>
    </r>
  </si>
  <si>
    <r>
      <rPr>
        <b/>
        <u val="single"/>
        <sz val="10"/>
        <color theme="1"/>
        <rFont val="Arial"/>
        <family val="2"/>
      </rPr>
      <t xml:space="preserve">Miska polévková </t>
    </r>
    <r>
      <rPr>
        <sz val="10"/>
        <color theme="1"/>
        <rFont val="Arial"/>
        <family val="2"/>
      </rPr>
      <t>- 0,33 l</t>
    </r>
  </si>
  <si>
    <r>
      <rPr>
        <b/>
        <u val="single"/>
        <sz val="10"/>
        <color theme="1"/>
        <rFont val="Arial"/>
        <family val="2"/>
      </rPr>
      <t xml:space="preserve">Miska polévková </t>
    </r>
    <r>
      <rPr>
        <sz val="10"/>
        <color theme="1"/>
        <rFont val="Arial"/>
        <family val="2"/>
      </rPr>
      <t>- 0,46 l;</t>
    </r>
  </si>
  <si>
    <r>
      <rPr>
        <b/>
        <u val="single"/>
        <sz val="10"/>
        <color theme="1"/>
        <rFont val="Arial"/>
        <family val="2"/>
      </rPr>
      <t>Talíř hluboký</t>
    </r>
    <r>
      <rPr>
        <sz val="10"/>
        <color theme="1"/>
        <rFont val="Arial"/>
        <family val="2"/>
      </rPr>
      <t xml:space="preserve"> - Ø 22 cm</t>
    </r>
  </si>
  <si>
    <r>
      <rPr>
        <b/>
        <u val="single"/>
        <sz val="10"/>
        <color theme="1"/>
        <rFont val="Arial"/>
        <family val="2"/>
      </rPr>
      <t>Talíř mělký</t>
    </r>
    <r>
      <rPr>
        <sz val="10"/>
        <color theme="1"/>
        <rFont val="Arial"/>
        <family val="2"/>
      </rPr>
      <t xml:space="preserve"> - Ø 24 cm</t>
    </r>
  </si>
  <si>
    <r>
      <rPr>
        <b/>
        <u val="single"/>
        <sz val="10"/>
        <color theme="1"/>
        <rFont val="Arial"/>
        <family val="2"/>
      </rPr>
      <t>Talíř dezertní -</t>
    </r>
    <r>
      <rPr>
        <sz val="10"/>
        <color theme="1"/>
        <rFont val="Arial"/>
        <family val="2"/>
      </rPr>
      <t xml:space="preserve"> Ø 17 cm</t>
    </r>
  </si>
  <si>
    <r>
      <rPr>
        <b/>
        <u val="single"/>
        <sz val="10"/>
        <color theme="1"/>
        <rFont val="Arial"/>
        <family val="2"/>
      </rPr>
      <t>Talíř dezertní -</t>
    </r>
    <r>
      <rPr>
        <sz val="10"/>
        <color theme="1"/>
        <rFont val="Arial"/>
        <family val="2"/>
      </rPr>
      <t xml:space="preserve"> Ø 19 cm</t>
    </r>
  </si>
  <si>
    <r>
      <rPr>
        <b/>
        <u val="single"/>
        <sz val="10"/>
        <color theme="1"/>
        <rFont val="Arial"/>
        <family val="2"/>
      </rPr>
      <t>Porcelánový hrnek bez ouška</t>
    </r>
    <r>
      <rPr>
        <sz val="10"/>
        <color theme="1"/>
        <rFont val="Arial"/>
        <family val="2"/>
      </rPr>
      <t xml:space="preserve"> - 0,2 l</t>
    </r>
  </si>
  <si>
    <r>
      <rPr>
        <b/>
        <u val="single"/>
        <sz val="10"/>
        <color theme="1"/>
        <rFont val="Arial"/>
        <family val="2"/>
      </rPr>
      <t>Hrnek s ouškem</t>
    </r>
    <r>
      <rPr>
        <sz val="10"/>
        <color theme="1"/>
        <rFont val="Arial"/>
        <family val="2"/>
      </rPr>
      <t xml:space="preserve"> - 0,2 l</t>
    </r>
  </si>
  <si>
    <r>
      <rPr>
        <b/>
        <u val="single"/>
        <sz val="10"/>
        <color theme="1"/>
        <rFont val="Arial"/>
        <family val="2"/>
      </rPr>
      <t>Hrnek s ouškem</t>
    </r>
    <r>
      <rPr>
        <sz val="10"/>
        <color theme="1"/>
        <rFont val="Arial"/>
        <family val="2"/>
      </rPr>
      <t xml:space="preserve"> - 0,3 l</t>
    </r>
  </si>
  <si>
    <r>
      <rPr>
        <b/>
        <u val="single"/>
        <sz val="10"/>
        <color theme="1"/>
        <rFont val="Arial"/>
        <family val="2"/>
      </rPr>
      <t>Šálek s podšálkem (espresso)</t>
    </r>
    <r>
      <rPr>
        <sz val="10"/>
        <color theme="1"/>
        <rFont val="Arial"/>
        <family val="2"/>
      </rPr>
      <t xml:space="preserve">  - 0,10 l</t>
    </r>
  </si>
  <si>
    <r>
      <rPr>
        <b/>
        <u val="single"/>
        <sz val="10"/>
        <color theme="1"/>
        <rFont val="Arial"/>
        <family val="2"/>
      </rPr>
      <t>Šálek s podšálkem ( káva)</t>
    </r>
    <r>
      <rPr>
        <sz val="10"/>
        <color theme="1"/>
        <rFont val="Arial"/>
        <family val="2"/>
      </rPr>
      <t xml:space="preserve">  - 0,20 l</t>
    </r>
  </si>
  <si>
    <r>
      <rPr>
        <b/>
        <u val="single"/>
        <sz val="10"/>
        <color theme="1"/>
        <rFont val="Arial"/>
        <family val="2"/>
      </rPr>
      <t>Miska kompotová</t>
    </r>
    <r>
      <rPr>
        <sz val="10"/>
        <color theme="1"/>
        <rFont val="Arial"/>
        <family val="2"/>
      </rPr>
      <t xml:space="preserve"> - Ø 10 cm</t>
    </r>
  </si>
  <si>
    <r>
      <rPr>
        <b/>
        <u val="single"/>
        <sz val="10"/>
        <color theme="1"/>
        <rFont val="Arial"/>
        <family val="2"/>
      </rPr>
      <t xml:space="preserve">Miska kompotová </t>
    </r>
    <r>
      <rPr>
        <sz val="10"/>
        <color theme="1"/>
        <rFont val="Arial"/>
        <family val="2"/>
      </rPr>
      <t>- Ø 12 cm</t>
    </r>
  </si>
  <si>
    <r>
      <t>Džbán na vodu -</t>
    </r>
    <r>
      <rPr>
        <sz val="10"/>
        <color theme="1"/>
        <rFont val="Arial"/>
        <family val="2"/>
      </rPr>
      <t xml:space="preserve"> 2l</t>
    </r>
  </si>
  <si>
    <r>
      <t>Džbán na vodu -</t>
    </r>
    <r>
      <rPr>
        <sz val="10"/>
        <color theme="1"/>
        <rFont val="Arial"/>
        <family val="2"/>
      </rPr>
      <t xml:space="preserve"> 1l</t>
    </r>
  </si>
  <si>
    <r>
      <rPr>
        <b/>
        <u val="single"/>
        <sz val="10"/>
        <color theme="1"/>
        <rFont val="Arial"/>
        <family val="2"/>
      </rPr>
      <t>Pohár na bílé víno</t>
    </r>
    <r>
      <rPr>
        <sz val="10"/>
        <color theme="1"/>
        <rFont val="Arial"/>
        <family val="2"/>
      </rPr>
      <t xml:space="preserve"> -  cejch 0,2 l</t>
    </r>
  </si>
  <si>
    <r>
      <rPr>
        <b/>
        <u val="single"/>
        <sz val="10"/>
        <color theme="1"/>
        <rFont val="Arial"/>
        <family val="2"/>
      </rPr>
      <t>Pohár na červené víno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cejch 0,2 l</t>
    </r>
  </si>
  <si>
    <r>
      <rPr>
        <b/>
        <u val="single"/>
        <sz val="10"/>
        <color theme="1"/>
        <rFont val="Arial"/>
        <family val="2"/>
      </rPr>
      <t>Pohár na sekt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cejch 0,1 l</t>
    </r>
  </si>
  <si>
    <r>
      <rPr>
        <b/>
        <u val="single"/>
        <sz val="10"/>
        <color theme="1"/>
        <rFont val="Arial"/>
        <family val="2"/>
      </rPr>
      <t>Sklenice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- 0,25 l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</si>
  <si>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- 0,2 l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</si>
  <si>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- 0,3 l  ( tzv.tumbler)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</si>
  <si>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- 0,4 l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</si>
  <si>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- 0,5 l</t>
    </r>
  </si>
  <si>
    <r>
      <rPr>
        <b/>
        <u val="single"/>
        <sz val="10"/>
        <color theme="1"/>
        <rFont val="Arial"/>
        <family val="2"/>
      </rPr>
      <t>Podnos jídelní</t>
    </r>
    <r>
      <rPr>
        <sz val="10"/>
        <color theme="1"/>
        <rFont val="Arial"/>
        <family val="2"/>
      </rPr>
      <t xml:space="preserve"> - plastový </t>
    </r>
  </si>
  <si>
    <r>
      <rPr>
        <b/>
        <u val="single"/>
        <sz val="10"/>
        <color theme="1"/>
        <rFont val="Arial"/>
        <family val="2"/>
      </rPr>
      <t>Podnos jídelní</t>
    </r>
    <r>
      <rPr>
        <sz val="10"/>
        <color theme="1"/>
        <rFont val="Arial"/>
        <family val="2"/>
      </rPr>
      <t xml:space="preserve"> zkosený - plastový </t>
    </r>
  </si>
  <si>
    <r>
      <t xml:space="preserve">Izolovaná várnice pro přepravu a skladování nápojů </t>
    </r>
    <r>
      <rPr>
        <sz val="10"/>
        <color rgb="FF2B2C30"/>
        <rFont val="Arial"/>
        <family val="2"/>
      </rPr>
      <t>- objem 20 l</t>
    </r>
  </si>
  <si>
    <r>
      <t>Koš do myčky univerzální</t>
    </r>
    <r>
      <rPr>
        <sz val="10"/>
        <color rgb="FF2B2C30"/>
        <rFont val="Arial"/>
        <family val="2"/>
      </rPr>
      <t xml:space="preserve"> - </t>
    </r>
  </si>
  <si>
    <r>
      <t>Krájecí desky barevné</t>
    </r>
    <r>
      <rPr>
        <sz val="10"/>
        <color rgb="FF2B2C30"/>
        <rFont val="Arial"/>
        <family val="2"/>
      </rPr>
      <t xml:space="preserve"> </t>
    </r>
    <r>
      <rPr>
        <b/>
        <u val="single"/>
        <sz val="10"/>
        <color rgb="FF2B2C30"/>
        <rFont val="Arial"/>
        <family val="2"/>
      </rPr>
      <t xml:space="preserve"> - zelená</t>
    </r>
  </si>
  <si>
    <r>
      <t xml:space="preserve">Naběračka - </t>
    </r>
    <r>
      <rPr>
        <sz val="10"/>
        <color rgb="FF2B2C30"/>
        <rFont val="Arial"/>
        <family val="2"/>
      </rPr>
      <t xml:space="preserve"> objem 0,1 l</t>
    </r>
  </si>
  <si>
    <r>
      <t xml:space="preserve">Naběračka </t>
    </r>
    <r>
      <rPr>
        <sz val="10"/>
        <color rgb="FF2B2C30"/>
        <rFont val="Arial"/>
        <family val="2"/>
      </rPr>
      <t>-  objem 0,2 l</t>
    </r>
  </si>
  <si>
    <r>
      <t xml:space="preserve">Naběračka </t>
    </r>
    <r>
      <rPr>
        <sz val="10"/>
        <color rgb="FF2B2C30"/>
        <rFont val="Arial"/>
        <family val="2"/>
      </rPr>
      <t>-  objem 0,25 l</t>
    </r>
  </si>
  <si>
    <r>
      <t xml:space="preserve">Naběračka </t>
    </r>
    <r>
      <rPr>
        <sz val="10"/>
        <color rgb="FF2B2C30"/>
        <rFont val="Arial"/>
        <family val="2"/>
      </rPr>
      <t>-  objem 0,33 l</t>
    </r>
  </si>
  <si>
    <r>
      <t xml:space="preserve">Naběračka </t>
    </r>
    <r>
      <rPr>
        <sz val="10"/>
        <color rgb="FF2B2C30"/>
        <rFont val="Arial"/>
        <family val="2"/>
      </rPr>
      <t>-  objem 0,5 l</t>
    </r>
  </si>
  <si>
    <r>
      <t xml:space="preserve">Naběračka </t>
    </r>
    <r>
      <rPr>
        <sz val="10"/>
        <color rgb="FF2B2C30"/>
        <rFont val="Arial"/>
        <family val="2"/>
      </rPr>
      <t>-  objem 1,00l</t>
    </r>
  </si>
  <si>
    <r>
      <t xml:space="preserve">Nůž kuchařský </t>
    </r>
    <r>
      <rPr>
        <sz val="10"/>
        <color rgb="FF2B2C30"/>
        <rFont val="Arial"/>
        <family val="2"/>
      </rPr>
      <t>- délka 250mm</t>
    </r>
  </si>
  <si>
    <r>
      <t xml:space="preserve">Nůž kuchařský </t>
    </r>
    <r>
      <rPr>
        <sz val="10"/>
        <color rgb="FF2B2C30"/>
        <rFont val="Arial"/>
        <family val="2"/>
      </rPr>
      <t>- délka 200mm</t>
    </r>
  </si>
  <si>
    <r>
      <t>Nůž kuchařský tenký</t>
    </r>
    <r>
      <rPr>
        <sz val="10"/>
        <color rgb="FF2B2C30"/>
        <rFont val="Arial"/>
        <family val="2"/>
      </rPr>
      <t>- délka 200 mm</t>
    </r>
  </si>
  <si>
    <r>
      <t>Nůž na pečivo</t>
    </r>
    <r>
      <rPr>
        <sz val="10"/>
        <color rgb="FF2B2C30"/>
        <rFont val="Arial"/>
        <family val="2"/>
      </rPr>
      <t>- délka min. 200 mm</t>
    </r>
  </si>
  <si>
    <r>
      <t xml:space="preserve">Nůž filetovací </t>
    </r>
    <r>
      <rPr>
        <sz val="10"/>
        <color rgb="FF2B2C30"/>
        <rFont val="Arial"/>
        <family val="2"/>
      </rPr>
      <t>- délka min. 160 mm</t>
    </r>
  </si>
  <si>
    <r>
      <t xml:space="preserve">Nůž vykosťovací </t>
    </r>
    <r>
      <rPr>
        <sz val="10"/>
        <color rgb="FF2B2C30"/>
        <rFont val="Arial"/>
        <family val="2"/>
      </rPr>
      <t>- délka min. 130 mm</t>
    </r>
  </si>
  <si>
    <r>
      <t xml:space="preserve">Nůž na zeleninu </t>
    </r>
    <r>
      <rPr>
        <sz val="10"/>
        <color rgb="FF2B2C30"/>
        <rFont val="Arial"/>
        <family val="2"/>
      </rPr>
      <t>- délka min. 80 mm</t>
    </r>
  </si>
  <si>
    <r>
      <t xml:space="preserve">Nůž na zeleninu </t>
    </r>
    <r>
      <rPr>
        <sz val="10"/>
        <color rgb="FF2B2C30"/>
        <rFont val="Arial"/>
        <family val="2"/>
      </rPr>
      <t>- délka min. 100 mm</t>
    </r>
  </si>
  <si>
    <r>
      <t xml:space="preserve">Nůž na ovoce </t>
    </r>
    <r>
      <rPr>
        <sz val="10"/>
        <color rgb="FF2B2C30"/>
        <rFont val="Arial"/>
        <family val="2"/>
      </rPr>
      <t>- délka min. 130 mm</t>
    </r>
  </si>
  <si>
    <r>
      <t>Stěrka gumová na těsto</t>
    </r>
    <r>
      <rPr>
        <sz val="10"/>
        <color rgb="FF2B2C30"/>
        <rFont val="Arial"/>
        <family val="2"/>
      </rPr>
      <t xml:space="preserve"> - délka 270 mm</t>
    </r>
  </si>
  <si>
    <r>
      <t xml:space="preserve">Stěrka gumová na těsto </t>
    </r>
    <r>
      <rPr>
        <sz val="10"/>
        <color rgb="FF2B2C30"/>
        <rFont val="Arial"/>
        <family val="2"/>
      </rPr>
      <t>- délka 420 mm</t>
    </r>
  </si>
  <si>
    <r>
      <t xml:space="preserve">Cedníkové síto jemné </t>
    </r>
    <r>
      <rPr>
        <sz val="10"/>
        <color rgb="FF2B2C30"/>
        <rFont val="Arial"/>
        <family val="2"/>
      </rPr>
      <t>- min. Ø 250 mm</t>
    </r>
  </si>
  <si>
    <r>
      <t xml:space="preserve">Cedníkové síto hrubé </t>
    </r>
    <r>
      <rPr>
        <sz val="10"/>
        <color rgb="FF2B2C30"/>
        <rFont val="Arial"/>
        <family val="2"/>
      </rPr>
      <t>- min. Ø 250 mm</t>
    </r>
  </si>
  <si>
    <r>
      <t>Šlehací metla</t>
    </r>
    <r>
      <rPr>
        <sz val="10"/>
        <color rgb="FF2B2C30"/>
        <rFont val="Arial"/>
        <family val="2"/>
      </rPr>
      <t xml:space="preserve"> - min. délka 250mm,  nerezové provedení</t>
    </r>
  </si>
  <si>
    <r>
      <t>Šlehací metla</t>
    </r>
    <r>
      <rPr>
        <sz val="10"/>
        <color rgb="FF2B2C30"/>
        <rFont val="Arial"/>
        <family val="2"/>
      </rPr>
      <t xml:space="preserve"> - min. délka 350mm,  nerezové provedení</t>
    </r>
  </si>
  <si>
    <r>
      <t>Šlehací metla</t>
    </r>
    <r>
      <rPr>
        <sz val="10"/>
        <color rgb="FF2B2C30"/>
        <rFont val="Arial"/>
        <family val="2"/>
      </rPr>
      <t xml:space="preserve"> - min. délka 500mm,  nerezové provedení</t>
    </r>
  </si>
  <si>
    <r>
      <t>Lis na česnek</t>
    </r>
    <r>
      <rPr>
        <sz val="10"/>
        <color rgb="FF2B2C30"/>
        <rFont val="Arial"/>
        <family val="2"/>
      </rPr>
      <t xml:space="preserve"> - nerez</t>
    </r>
  </si>
  <si>
    <r>
      <t>Stěrka ( karta) cukrářská</t>
    </r>
    <r>
      <rPr>
        <sz val="10"/>
        <color rgb="FF2B2C30"/>
        <rFont val="Arial"/>
        <family val="2"/>
      </rPr>
      <t xml:space="preserve"> - rovná,  nerez</t>
    </r>
  </si>
  <si>
    <r>
      <t>Stěrka ( karta) cukrářská</t>
    </r>
    <r>
      <rPr>
        <sz val="10"/>
        <color rgb="FF2B2C30"/>
        <rFont val="Arial"/>
        <family val="2"/>
      </rPr>
      <t xml:space="preserve"> - zaoblená, nerez</t>
    </r>
  </si>
  <si>
    <r>
      <t>Mísa plastová</t>
    </r>
    <r>
      <rPr>
        <sz val="10"/>
        <color rgb="FF2B2C30"/>
        <rFont val="Arial"/>
        <family val="2"/>
      </rPr>
      <t xml:space="preserve"> - min. objem 6 l</t>
    </r>
  </si>
  <si>
    <r>
      <t>Mísa plastová</t>
    </r>
    <r>
      <rPr>
        <sz val="10"/>
        <color rgb="FF2B2C30"/>
        <rFont val="Arial"/>
        <family val="2"/>
      </rPr>
      <t xml:space="preserve"> - min. objem 9 l</t>
    </r>
  </si>
  <si>
    <r>
      <t>Mísa plastová</t>
    </r>
    <r>
      <rPr>
        <sz val="10"/>
        <color rgb="FF2B2C30"/>
        <rFont val="Arial"/>
        <family val="2"/>
      </rPr>
      <t xml:space="preserve"> - min. objem 13 l</t>
    </r>
  </si>
  <si>
    <r>
      <t>Mísa plastová</t>
    </r>
    <r>
      <rPr>
        <sz val="10"/>
        <color rgb="FF2B2C30"/>
        <rFont val="Arial"/>
        <family val="2"/>
      </rPr>
      <t xml:space="preserve"> - min. objem 19 l</t>
    </r>
  </si>
  <si>
    <r>
      <t>Termoska s pumpičkou nerez</t>
    </r>
    <r>
      <rPr>
        <sz val="10"/>
        <color rgb="FF2B2C30"/>
        <rFont val="Arial"/>
        <family val="2"/>
      </rPr>
      <t xml:space="preserve"> - min.objem 2,5 l</t>
    </r>
  </si>
  <si>
    <r>
      <t>Termoska s pumpičkou nerez</t>
    </r>
    <r>
      <rPr>
        <sz val="10"/>
        <color rgb="FF2B2C30"/>
        <rFont val="Arial"/>
        <family val="2"/>
      </rPr>
      <t xml:space="preserve"> - min.objem 3,0 l</t>
    </r>
  </si>
  <si>
    <r>
      <t>Termoska s pumpičkou nerez</t>
    </r>
    <r>
      <rPr>
        <sz val="10"/>
        <color rgb="FF2B2C30"/>
        <rFont val="Arial"/>
        <family val="2"/>
      </rPr>
      <t xml:space="preserve"> - min.objem 4 l</t>
    </r>
  </si>
  <si>
    <r>
      <t>Termoska nerez</t>
    </r>
    <r>
      <rPr>
        <sz val="10"/>
        <color rgb="FF2B2C30"/>
        <rFont val="Arial"/>
        <family val="2"/>
      </rPr>
      <t xml:space="preserve"> - min objem 1,5 l</t>
    </r>
  </si>
  <si>
    <r>
      <t>Konvice nerez</t>
    </r>
    <r>
      <rPr>
        <sz val="10"/>
        <color rgb="FF2B2C30"/>
        <rFont val="Arial"/>
        <family val="2"/>
      </rPr>
      <t xml:space="preserve"> - min objem 2 l</t>
    </r>
  </si>
  <si>
    <r>
      <t xml:space="preserve">Džbán plastový s víkem </t>
    </r>
    <r>
      <rPr>
        <sz val="10"/>
        <color rgb="FF2B2C30"/>
        <rFont val="Arial"/>
        <family val="2"/>
      </rPr>
      <t>- min. objem 1,9 l</t>
    </r>
  </si>
  <si>
    <r>
      <t xml:space="preserve">Hrnec vysoký </t>
    </r>
    <r>
      <rPr>
        <sz val="10"/>
        <color rgb="FF2B2C30"/>
        <rFont val="Arial"/>
        <family val="2"/>
      </rPr>
      <t>- min. objem 14 l + poklice</t>
    </r>
  </si>
  <si>
    <r>
      <t xml:space="preserve">Hrnec vysoký </t>
    </r>
    <r>
      <rPr>
        <sz val="10"/>
        <color rgb="FF2B2C30"/>
        <rFont val="Arial"/>
        <family val="2"/>
      </rPr>
      <t xml:space="preserve"> - min. objem 20 l + poklice</t>
    </r>
  </si>
  <si>
    <r>
      <t xml:space="preserve">Hrnec vysoký </t>
    </r>
    <r>
      <rPr>
        <sz val="10"/>
        <color rgb="FF2B2C30"/>
        <rFont val="Arial"/>
        <family val="2"/>
      </rPr>
      <t xml:space="preserve"> - min. objem 35 l + poklice</t>
    </r>
  </si>
  <si>
    <r>
      <t xml:space="preserve">Hrnec vysoký </t>
    </r>
    <r>
      <rPr>
        <sz val="10"/>
        <color rgb="FF2B2C30"/>
        <rFont val="Arial"/>
        <family val="2"/>
      </rPr>
      <t xml:space="preserve"> - min. objem 47 l + poklice</t>
    </r>
  </si>
  <si>
    <r>
      <t xml:space="preserve">Hrnec střední </t>
    </r>
    <r>
      <rPr>
        <sz val="10"/>
        <color rgb="FF2B2C30"/>
        <rFont val="Arial"/>
        <family val="2"/>
      </rPr>
      <t>- min. objem 2 l + poklice</t>
    </r>
  </si>
  <si>
    <r>
      <t xml:space="preserve">Hrnec střední </t>
    </r>
    <r>
      <rPr>
        <sz val="10"/>
        <color rgb="FF2B2C30"/>
        <rFont val="Arial"/>
        <family val="2"/>
      </rPr>
      <t>- min. objem 4 l + poklice</t>
    </r>
  </si>
  <si>
    <r>
      <t>Hrnec střední</t>
    </r>
    <r>
      <rPr>
        <sz val="10"/>
        <color rgb="FF2B2C30"/>
        <rFont val="Arial"/>
        <family val="2"/>
      </rPr>
      <t xml:space="preserve"> - min. objem 6 l + poklice</t>
    </r>
  </si>
  <si>
    <r>
      <t xml:space="preserve">Hrnec nízký </t>
    </r>
    <r>
      <rPr>
        <sz val="10"/>
        <color rgb="FF2B2C30"/>
        <rFont val="Arial"/>
        <family val="2"/>
      </rPr>
      <t xml:space="preserve"> - min. objem 10 l + poklice</t>
    </r>
  </si>
  <si>
    <r>
      <t xml:space="preserve">Hrnec nízký </t>
    </r>
    <r>
      <rPr>
        <sz val="10"/>
        <color rgb="FF2B2C30"/>
        <rFont val="Arial"/>
        <family val="2"/>
      </rPr>
      <t>- min. objem 20 l + poklice</t>
    </r>
  </si>
  <si>
    <r>
      <t xml:space="preserve">Hrnec nízký </t>
    </r>
    <r>
      <rPr>
        <sz val="10"/>
        <color rgb="FF2B2C30"/>
        <rFont val="Arial"/>
        <family val="2"/>
      </rPr>
      <t xml:space="preserve"> - min. objem 30 l+ poklice</t>
    </r>
  </si>
  <si>
    <r>
      <t xml:space="preserve">Hrnec nízký </t>
    </r>
    <r>
      <rPr>
        <sz val="10"/>
        <color rgb="FF2B2C30"/>
        <rFont val="Arial"/>
        <family val="2"/>
      </rPr>
      <t>- min. objem 41 l + poklice</t>
    </r>
  </si>
  <si>
    <r>
      <t xml:space="preserve">Pánev </t>
    </r>
    <r>
      <rPr>
        <sz val="10"/>
        <color rgb="FF2B2C30"/>
        <rFont val="Arial"/>
        <family val="2"/>
      </rPr>
      <t xml:space="preserve"> -Ø min. 320 mm</t>
    </r>
  </si>
  <si>
    <r>
      <t>Košíčky na pečivo</t>
    </r>
    <r>
      <rPr>
        <sz val="10"/>
        <color rgb="FF2B2C30"/>
        <rFont val="Arial"/>
        <family val="2"/>
      </rPr>
      <t xml:space="preserve"> - Ø min 200 mm</t>
    </r>
  </si>
  <si>
    <r>
      <t xml:space="preserve">V </t>
    </r>
    <r>
      <rPr>
        <b/>
        <sz val="10"/>
        <color rgb="FFFF0000"/>
        <rFont val="Arial"/>
        <family val="2"/>
      </rPr>
      <t>VYPLNÍ DODAVATEL</t>
    </r>
  </si>
  <si>
    <r>
      <t>Dne:</t>
    </r>
    <r>
      <rPr>
        <b/>
        <sz val="10"/>
        <color rgb="FFFF0000"/>
        <rFont val="Arial"/>
        <family val="2"/>
      </rPr>
      <t xml:space="preserve"> VYPLNÍ DODAVATEL</t>
    </r>
  </si>
  <si>
    <r>
      <rPr>
        <b/>
        <u val="single"/>
        <sz val="10"/>
        <color theme="1"/>
        <rFont val="Arial"/>
        <family val="2"/>
      </rPr>
      <t>Sklenice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 xml:space="preserve">- 0,25 l,  </t>
    </r>
    <r>
      <rPr>
        <sz val="10"/>
        <color theme="1"/>
        <rFont val="Arial"/>
        <family val="2"/>
      </rPr>
      <t xml:space="preserve">tvrzené sklo, stohovatelná, pro každodenní použití,  vhodná do myčky, rozměrová tolerance +-0,05ml </t>
    </r>
  </si>
  <si>
    <r>
      <rPr>
        <b/>
        <u val="single"/>
        <sz val="10"/>
        <color theme="1"/>
        <rFont val="Arial"/>
        <family val="2"/>
      </rPr>
      <t>Sklenice na horké nápoje  s ouškem</t>
    </r>
    <r>
      <rPr>
        <b/>
        <sz val="10"/>
        <color theme="1"/>
        <rFont val="Arial"/>
        <family val="2"/>
      </rPr>
      <t xml:space="preserve"> - 0,25 l, </t>
    </r>
    <r>
      <rPr>
        <sz val="10"/>
        <color theme="1"/>
        <rFont val="Arial"/>
        <family val="2"/>
      </rPr>
      <t>tvrzené sklo, čiré, pro provoz v gastro, vhodné do myčky, rozměrová tolerance +-0,05ml</t>
    </r>
    <r>
      <rPr>
        <b/>
        <sz val="10"/>
        <color theme="1"/>
        <rFont val="Arial"/>
        <family val="2"/>
      </rPr>
      <t xml:space="preserve"> </t>
    </r>
  </si>
  <si>
    <r>
      <rPr>
        <b/>
        <u val="single"/>
        <sz val="10"/>
        <color theme="1"/>
        <rFont val="Arial"/>
        <family val="2"/>
      </rPr>
      <t xml:space="preserve">Pohár na zmrzlinu - </t>
    </r>
    <r>
      <rPr>
        <b/>
        <sz val="10"/>
        <color theme="1"/>
        <rFont val="Arial"/>
        <family val="2"/>
      </rPr>
      <t>0,30 l</t>
    </r>
    <r>
      <rPr>
        <sz val="10"/>
        <color theme="1"/>
        <rFont val="Arial"/>
        <family val="2"/>
      </rPr>
      <t>, silnostěnné sklo, pro provoz v gastro, vhodné do myčky, rozměrová tolerance 0,05 l</t>
    </r>
  </si>
  <si>
    <r>
      <rPr>
        <b/>
        <u val="single"/>
        <sz val="10"/>
        <color theme="1"/>
        <rFont val="Arial"/>
        <family val="2"/>
      </rPr>
      <t xml:space="preserve">Pohár na zmrzlinu - </t>
    </r>
    <r>
      <rPr>
        <b/>
        <sz val="10"/>
        <color theme="1"/>
        <rFont val="Arial"/>
        <family val="2"/>
      </rPr>
      <t>0,30 l</t>
    </r>
  </si>
  <si>
    <r>
      <rPr>
        <b/>
        <u val="single"/>
        <sz val="10"/>
        <color theme="1"/>
        <rFont val="Arial"/>
        <family val="2"/>
      </rPr>
      <t>Sklenice na horké nápoje s ouškem</t>
    </r>
    <r>
      <rPr>
        <b/>
        <sz val="10"/>
        <color theme="1"/>
        <rFont val="Arial"/>
        <family val="2"/>
      </rPr>
      <t xml:space="preserve"> -  0,25 l</t>
    </r>
  </si>
  <si>
    <r>
      <t>Nůž na pečivo</t>
    </r>
    <r>
      <rPr>
        <sz val="10"/>
        <color rgb="FF2B2C30"/>
        <rFont val="Arial"/>
        <family val="2"/>
      </rPr>
      <t xml:space="preserve">- délka 200 mm,  kovaná ocel, určený pro gastro provoz, připuštěná max.rozměrová tolerance +- 20mm, požadována vysoká kvalita  </t>
    </r>
  </si>
  <si>
    <r>
      <t>Stěrka gumová na těsto</t>
    </r>
    <r>
      <rPr>
        <sz val="10"/>
        <color rgb="FF2B2C30"/>
        <rFont val="Arial"/>
        <family val="2"/>
      </rPr>
      <t xml:space="preserve"> - délka 270 mm, určená pro gastroprovoz, připuštěná max.rozměrová tolerance +- 20mm</t>
    </r>
  </si>
  <si>
    <r>
      <t xml:space="preserve">Stěrka gumová na těsto </t>
    </r>
    <r>
      <rPr>
        <sz val="10"/>
        <color rgb="FF2B2C30"/>
        <rFont val="Arial"/>
        <family val="2"/>
      </rPr>
      <t>- délka 420 mm, určená pro gastroprovoz, připuštěná max.rozměrová tolerance +- 20mm</t>
    </r>
  </si>
  <si>
    <r>
      <t xml:space="preserve">Cedník špičák </t>
    </r>
    <r>
      <rPr>
        <sz val="10"/>
        <color rgb="FF2B2C30"/>
        <rFont val="Arial"/>
        <family val="2"/>
      </rPr>
      <t xml:space="preserve">- min. Ø 200 mm, provedení - nerezová ocel 18/10, určený pro gastroprovoz, </t>
    </r>
  </si>
  <si>
    <r>
      <t>Odměrka nerezová</t>
    </r>
    <r>
      <rPr>
        <sz val="10"/>
        <color rgb="FF2B2C30"/>
        <rFont val="Arial"/>
        <family val="2"/>
      </rPr>
      <t xml:space="preserve"> - min.objem 1 l, cejchování, provedení - nerezová ocel (18/10), určená pro gastroprovoz</t>
    </r>
  </si>
  <si>
    <r>
      <t>Odměrka nerezová</t>
    </r>
    <r>
      <rPr>
        <sz val="10"/>
        <color rgb="FF2B2C30"/>
        <rFont val="Arial"/>
        <family val="2"/>
      </rPr>
      <t xml:space="preserve"> - objem 1 l, cejchování,</t>
    </r>
  </si>
  <si>
    <r>
      <t xml:space="preserve">Cedník špičák </t>
    </r>
    <r>
      <rPr>
        <sz val="10"/>
        <color rgb="FF2B2C30"/>
        <rFont val="Arial"/>
        <family val="2"/>
      </rPr>
      <t>- min. Ø 200 mm</t>
    </r>
  </si>
  <si>
    <r>
      <t xml:space="preserve">Cedník špičák </t>
    </r>
    <r>
      <rPr>
        <sz val="10"/>
        <color rgb="FF2B2C30"/>
        <rFont val="Arial"/>
        <family val="2"/>
      </rPr>
      <t>- min. Ø 250 mm</t>
    </r>
  </si>
  <si>
    <r>
      <t>Vařečka oválná -</t>
    </r>
    <r>
      <rPr>
        <sz val="10"/>
        <color rgb="FF2B2C30"/>
        <rFont val="Arial"/>
        <family val="2"/>
      </rPr>
      <t>délka min. 300 mm</t>
    </r>
    <r>
      <rPr>
        <b/>
        <u val="single"/>
        <sz val="10"/>
        <color rgb="FF2B2C30"/>
        <rFont val="Arial"/>
        <family val="2"/>
      </rPr>
      <t xml:space="preserve"> </t>
    </r>
  </si>
  <si>
    <r>
      <t xml:space="preserve">Vařečka oválná - </t>
    </r>
    <r>
      <rPr>
        <sz val="10"/>
        <color rgb="FF2B2C30"/>
        <rFont val="Arial"/>
        <family val="2"/>
      </rPr>
      <t>délka min. 400 mm</t>
    </r>
    <r>
      <rPr>
        <b/>
        <u val="single"/>
        <sz val="10"/>
        <color rgb="FF2B2C30"/>
        <rFont val="Arial"/>
        <family val="2"/>
      </rPr>
      <t xml:space="preserve"> </t>
    </r>
  </si>
  <si>
    <r>
      <t>Vařečka oválná</t>
    </r>
    <r>
      <rPr>
        <sz val="10"/>
        <color rgb="FF2B2C30"/>
        <rFont val="Arial"/>
        <family val="2"/>
      </rPr>
      <t xml:space="preserve"> - délka min. 500 mm</t>
    </r>
  </si>
  <si>
    <r>
      <t>Odměrka plastová</t>
    </r>
    <r>
      <rPr>
        <sz val="10"/>
        <color rgb="FF2B2C30"/>
        <rFont val="Arial"/>
        <family val="2"/>
      </rPr>
      <t xml:space="preserve"> -objem 1 l, cejchování</t>
    </r>
  </si>
  <si>
    <r>
      <t>Kráječ na vejce (plátky)</t>
    </r>
    <r>
      <rPr>
        <sz val="10"/>
        <color rgb="FF2B2C30"/>
        <rFont val="Arial"/>
        <family val="2"/>
      </rPr>
      <t xml:space="preserve"> - nerez</t>
    </r>
  </si>
  <si>
    <r>
      <t>Kráječ na brambory (kolečko)</t>
    </r>
    <r>
      <rPr>
        <sz val="10"/>
        <color rgb="FF2B2C30"/>
        <rFont val="Arial"/>
        <family val="2"/>
      </rPr>
      <t xml:space="preserve"> -  nerez</t>
    </r>
  </si>
  <si>
    <r>
      <t>Kráječ na knedlíky</t>
    </r>
    <r>
      <rPr>
        <sz val="10"/>
        <color rgb="FF2B2C30"/>
        <rFont val="Arial"/>
        <family val="2"/>
      </rPr>
      <t xml:space="preserve"> -  nerez</t>
    </r>
  </si>
  <si>
    <r>
      <t>Mísa plastová</t>
    </r>
    <r>
      <rPr>
        <sz val="10"/>
        <color rgb="FF2B2C30"/>
        <rFont val="Arial"/>
        <family val="2"/>
      </rPr>
      <t xml:space="preserve"> - min. objem 4,5 l</t>
    </r>
  </si>
  <si>
    <r>
      <t>Mísa plastová</t>
    </r>
    <r>
      <rPr>
        <sz val="10"/>
        <color rgb="FF2B2C30"/>
        <rFont val="Arial"/>
        <family val="2"/>
      </rPr>
      <t xml:space="preserve"> - min. objem 2,5 l</t>
    </r>
  </si>
  <si>
    <r>
      <t>Mísa plastová</t>
    </r>
    <r>
      <rPr>
        <sz val="10"/>
        <color rgb="FF2B2C30"/>
        <rFont val="Arial"/>
        <family val="2"/>
      </rPr>
      <t xml:space="preserve"> - provedení polypropylen, min. objem 2,5 l</t>
    </r>
  </si>
  <si>
    <r>
      <t>Mísa plastová</t>
    </r>
    <r>
      <rPr>
        <sz val="10"/>
        <color rgb="FF2B2C30"/>
        <rFont val="Arial"/>
        <family val="2"/>
      </rPr>
      <t xml:space="preserve"> -  provedení polypropylen, min. objem 4,5 l</t>
    </r>
  </si>
  <si>
    <r>
      <t>Mísa plastová</t>
    </r>
    <r>
      <rPr>
        <sz val="10"/>
        <color rgb="FF2B2C30"/>
        <rFont val="Arial"/>
        <family val="2"/>
      </rPr>
      <t xml:space="preserve"> -  provedení polypropylen, min. objem 6 l</t>
    </r>
  </si>
  <si>
    <r>
      <t>Mísa plastová</t>
    </r>
    <r>
      <rPr>
        <sz val="10"/>
        <color rgb="FF2B2C30"/>
        <rFont val="Arial"/>
        <family val="2"/>
      </rPr>
      <t xml:space="preserve"> - provedení polypropylen, min. objem 9 l</t>
    </r>
  </si>
  <si>
    <r>
      <t>Mísa plastová</t>
    </r>
    <r>
      <rPr>
        <sz val="10"/>
        <color rgb="FF2B2C30"/>
        <rFont val="Arial"/>
        <family val="2"/>
      </rPr>
      <t xml:space="preserve"> - provedení polypropylen, min. objem 13 l</t>
    </r>
  </si>
  <si>
    <r>
      <t xml:space="preserve">Termoska s pumpičkou </t>
    </r>
    <r>
      <rPr>
        <sz val="10"/>
        <color rgb="FF2B2C30"/>
        <rFont val="Arial"/>
        <family val="2"/>
      </rPr>
      <t>- min.objem 4 l, nerezové provedení, dvojitá stěna</t>
    </r>
  </si>
  <si>
    <r>
      <t>Termoska nerez</t>
    </r>
    <r>
      <rPr>
        <sz val="10"/>
        <color rgb="FF2B2C30"/>
        <rFont val="Arial"/>
        <family val="2"/>
      </rPr>
      <t xml:space="preserve"> - min objem 1,5 l, nerezové provedení (18/10), dvojitá stěna</t>
    </r>
  </si>
  <si>
    <r>
      <t xml:space="preserve">Konvice </t>
    </r>
    <r>
      <rPr>
        <sz val="10"/>
        <color rgb="FF2B2C30"/>
        <rFont val="Arial"/>
        <family val="2"/>
      </rPr>
      <t>- min. objem 2 l, nerezové provedení (18/10)</t>
    </r>
  </si>
  <si>
    <r>
      <t xml:space="preserve">Džbán plastový s víkem </t>
    </r>
    <r>
      <rPr>
        <sz val="10"/>
        <color rgb="FF2B2C30"/>
        <rFont val="Arial"/>
        <family val="2"/>
      </rPr>
      <t>- min. objem 1,9 l, stabilní, odolný poškození,  transparentní</t>
    </r>
  </si>
  <si>
    <r>
      <t xml:space="preserve">Hrnec vysoký </t>
    </r>
    <r>
      <rPr>
        <sz val="10"/>
        <color rgb="FF2B2C30"/>
        <rFont val="Arial"/>
        <family val="2"/>
      </rPr>
      <t>- min. objem 14 l, nerezové provedení (18/10), sendvičové dno min.5 mm, tloušťka stěny min. 1 mm, nenahřívací úchyty, pro gastro provoz  + poklice</t>
    </r>
  </si>
  <si>
    <r>
      <t xml:space="preserve">Hrnec vysoký </t>
    </r>
    <r>
      <rPr>
        <sz val="10"/>
        <color rgb="FF2B2C30"/>
        <rFont val="Arial"/>
        <family val="2"/>
      </rPr>
      <t>- min. objem 20 l, nerezové provedení (18/10), sendvičové dno min.5 mm, tloušťka stěny min. 1 mm, nenahřívací úchyty, pro gastro provoz + poklice</t>
    </r>
  </si>
  <si>
    <r>
      <t xml:space="preserve">Hrnec vysoký </t>
    </r>
    <r>
      <rPr>
        <sz val="10"/>
        <color rgb="FF2B2C30"/>
        <rFont val="Arial"/>
        <family val="2"/>
      </rPr>
      <t xml:space="preserve"> - min. objem 35 l, nerezové provedení (18/10), sendvičové dno min.5 mm, tloušťka stěny mi. 1 mm, nenahřívací úchyty, pro gastro provoz  + poklice</t>
    </r>
  </si>
  <si>
    <r>
      <t>Hrnec střední</t>
    </r>
    <r>
      <rPr>
        <sz val="10"/>
        <color rgb="FF2B2C30"/>
        <rFont val="Arial"/>
        <family val="2"/>
      </rPr>
      <t xml:space="preserve"> - min. objem 6 l, nerezové provedení (18/10), sendvičové dno min. 5 mm, tloušťka stěny min. 1 mm, nenahřívací úchyty, pro gastro provoz  + poklice</t>
    </r>
  </si>
  <si>
    <r>
      <t xml:space="preserve">Hrnec nízký </t>
    </r>
    <r>
      <rPr>
        <sz val="10"/>
        <color rgb="FF2B2C30"/>
        <rFont val="Arial"/>
        <family val="2"/>
      </rPr>
      <t xml:space="preserve"> - min. objem 10 l, nerezové provedení (18/10), sendvičové dno min. 5 mm, tloušťka stěny min. 1 mm, nenahřívací úchyty, pro gastro provoz  + poklice</t>
    </r>
  </si>
  <si>
    <r>
      <t xml:space="preserve">Hrnec nízký </t>
    </r>
    <r>
      <rPr>
        <sz val="10"/>
        <color rgb="FF2B2C30"/>
        <rFont val="Arial"/>
        <family val="2"/>
      </rPr>
      <t>- min. objem 41 l, nerezové provedení (18/10), sendvičové dno min. 5 mm, tloušťka stěny min. 1 mm, nenahřívací úchyty, pro gastro provoz + poklice</t>
    </r>
  </si>
  <si>
    <r>
      <t>Košík na pečivo</t>
    </r>
    <r>
      <rPr>
        <sz val="10"/>
        <color rgb="FF2B2C30"/>
        <rFont val="Arial"/>
        <family val="2"/>
      </rPr>
      <t xml:space="preserve"> - k servírování pečiva, Ø min 220 mm</t>
    </r>
  </si>
  <si>
    <r>
      <t>Pánev</t>
    </r>
    <r>
      <rPr>
        <sz val="10"/>
        <color rgb="FF2B2C30"/>
        <rFont val="Arial"/>
        <family val="2"/>
      </rPr>
      <t xml:space="preserve"> - provedení nerez (18/10), Ø min 320 mm, sendvičové dno min. 7 mm, rukojeť odolná proti vysokým teplotám, pro gastro provoz</t>
    </r>
  </si>
  <si>
    <r>
      <t xml:space="preserve">Hrnec nízký </t>
    </r>
    <r>
      <rPr>
        <sz val="10"/>
        <color rgb="FF2B2C30"/>
        <rFont val="Arial"/>
        <family val="2"/>
      </rPr>
      <t xml:space="preserve"> - min. objem 30 l, nerezové provedení (18/10), sendvičové dno min. 5 mm, tloušťka stěny min. 1 mm, nenahřívací úchyty, pro gastro provoz + poklice</t>
    </r>
  </si>
  <si>
    <r>
      <t xml:space="preserve">Hrnec nízký </t>
    </r>
    <r>
      <rPr>
        <sz val="10"/>
        <color rgb="FF2B2C30"/>
        <rFont val="Arial"/>
        <family val="2"/>
      </rPr>
      <t>- min. objem 20 l, nerezové provedení (18/10), sendvičové dno min. 5 mm, tloušťka stěny min. 1 mm, nenahřívací úchyty, pro gastro provoz  + poklice</t>
    </r>
  </si>
  <si>
    <r>
      <t xml:space="preserve">Hrnec střední </t>
    </r>
    <r>
      <rPr>
        <sz val="10"/>
        <color rgb="FF2B2C30"/>
        <rFont val="Arial"/>
        <family val="2"/>
      </rPr>
      <t>- min. objem 2 l, nerezové provedení (18/10), sendvičové dno min. 5 mm, tloušťka stěny min. 1 mm, nenahřívací úchyty, pro gastro provoz  + poklice</t>
    </r>
  </si>
  <si>
    <r>
      <t xml:space="preserve">Termoska s pumpičkou </t>
    </r>
    <r>
      <rPr>
        <sz val="10"/>
        <color rgb="FF2B2C30"/>
        <rFont val="Arial"/>
        <family val="2"/>
      </rPr>
      <t xml:space="preserve"> - min.objem 3,0 l, nerezové provedení (18/10), dvojitá stěna</t>
    </r>
  </si>
  <si>
    <r>
      <t>Mísa plastová</t>
    </r>
    <r>
      <rPr>
        <sz val="10"/>
        <color rgb="FF2B2C30"/>
        <rFont val="Arial"/>
        <family val="2"/>
      </rPr>
      <t xml:space="preserve"> - min. objem 19 l, kulatá</t>
    </r>
  </si>
  <si>
    <r>
      <t xml:space="preserve">Naběračka - </t>
    </r>
    <r>
      <rPr>
        <sz val="10"/>
        <color rgb="FF2B2C30"/>
        <rFont val="Arial"/>
        <family val="2"/>
      </rPr>
      <t xml:space="preserve"> objem min. 0,1 l, provedení nerez 18/10, monoblok , vhodná do myčky </t>
    </r>
  </si>
  <si>
    <r>
      <t xml:space="preserve">Naběračka </t>
    </r>
    <r>
      <rPr>
        <sz val="10"/>
        <color rgb="FF2B2C30"/>
        <rFont val="Arial"/>
        <family val="2"/>
      </rPr>
      <t xml:space="preserve">-  objem min. 0,2 l, provedení nerez 18/10, monoblok, vhodná do myčky   </t>
    </r>
  </si>
  <si>
    <r>
      <t xml:space="preserve">Naběračka </t>
    </r>
    <r>
      <rPr>
        <sz val="10"/>
        <color rgb="FF2B2C30"/>
        <rFont val="Arial"/>
        <family val="2"/>
      </rPr>
      <t xml:space="preserve">-  objem min 0,25 l, provedení nerez 18/10, monoblok, vhodná do myčky   </t>
    </r>
  </si>
  <si>
    <r>
      <t xml:space="preserve">Naběračka </t>
    </r>
    <r>
      <rPr>
        <sz val="10"/>
        <color rgb="FF2B2C30"/>
        <rFont val="Arial"/>
        <family val="2"/>
      </rPr>
      <t xml:space="preserve">-  objem min 0,33 l, provedení nerez 18/10, monoblok , vhodná do myčky  </t>
    </r>
  </si>
  <si>
    <r>
      <rPr>
        <b/>
        <u val="single"/>
        <sz val="10"/>
        <color theme="1"/>
        <rFont val="Arial"/>
        <family val="2"/>
      </rPr>
      <t>Pohár na sekt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 elegantní vzhled</t>
    </r>
    <r>
      <rPr>
        <b/>
        <sz val="10"/>
        <color theme="1"/>
        <rFont val="Arial"/>
        <family val="2"/>
      </rPr>
      <t xml:space="preserve">, </t>
    </r>
    <r>
      <rPr>
        <sz val="10"/>
        <color theme="1"/>
        <rFont val="Arial"/>
        <family val="2"/>
      </rPr>
      <t>tvrzené sklo, pro provoz v gastro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</si>
  <si>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- 0,3 l  ( tzv.tumbler), těžké dno, rovný, válcovitý tvar, čiré, </t>
    </r>
    <r>
      <rPr>
        <sz val="10"/>
        <color theme="1"/>
        <rFont val="Arial"/>
        <family val="2"/>
      </rPr>
      <t>tvrzené sklo, pro provoz v gastro, rozměrová tolerance +- 0,05 l</t>
    </r>
    <r>
      <rPr>
        <b/>
        <sz val="10"/>
        <color theme="1"/>
        <rFont val="Arial"/>
        <family val="2"/>
      </rPr>
      <t xml:space="preserve"> 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</si>
  <si>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- 0,4 l, </t>
    </r>
    <r>
      <rPr>
        <sz val="10"/>
        <color theme="1"/>
        <rFont val="Arial"/>
        <family val="2"/>
      </rPr>
      <t>čiré</t>
    </r>
    <r>
      <rPr>
        <b/>
        <sz val="10"/>
        <color theme="1"/>
        <rFont val="Arial"/>
        <family val="2"/>
      </rPr>
      <t xml:space="preserve">, </t>
    </r>
    <r>
      <rPr>
        <sz val="10"/>
        <color theme="1"/>
        <rFont val="Arial"/>
        <family val="2"/>
      </rPr>
      <t xml:space="preserve">tvrzené sklo, těžké dno,  pro provoz v gastro, rozměrová tolerance +- 0,05 l </t>
    </r>
  </si>
  <si>
    <r>
      <rPr>
        <b/>
        <u val="single"/>
        <sz val="10"/>
        <color theme="1"/>
        <rFont val="Arial"/>
        <family val="2"/>
      </rPr>
      <t xml:space="preserve">Sklenice </t>
    </r>
    <r>
      <rPr>
        <b/>
        <sz val="10"/>
        <color theme="1"/>
        <rFont val="Arial"/>
        <family val="2"/>
      </rPr>
      <t xml:space="preserve"> - 0,5 l, </t>
    </r>
    <r>
      <rPr>
        <sz val="10"/>
        <color theme="1"/>
        <rFont val="Arial"/>
        <family val="2"/>
      </rPr>
      <t>čiré</t>
    </r>
    <r>
      <rPr>
        <b/>
        <sz val="10"/>
        <color theme="1"/>
        <rFont val="Arial"/>
        <family val="2"/>
      </rPr>
      <t xml:space="preserve">, </t>
    </r>
    <r>
      <rPr>
        <sz val="10"/>
        <color theme="1"/>
        <rFont val="Arial"/>
        <family val="2"/>
      </rPr>
      <t xml:space="preserve">tvrzené sklo, těžké dno,  pro provoz v gastro, rozměrová tolerance +- 0,05 l </t>
    </r>
    <r>
      <rPr>
        <b/>
        <sz val="10"/>
        <color theme="1"/>
        <rFont val="Arial"/>
        <family val="2"/>
      </rPr>
      <t xml:space="preserve"> </t>
    </r>
  </si>
  <si>
    <r>
      <t xml:space="preserve">Naběračka </t>
    </r>
    <r>
      <rPr>
        <sz val="10"/>
        <color rgb="FF2B2C30"/>
        <rFont val="Arial"/>
        <family val="2"/>
      </rPr>
      <t xml:space="preserve">-  objem min. 0,5 l, provedení nerez 18/10, monoblok , vhodná do myčky  </t>
    </r>
  </si>
  <si>
    <r>
      <t xml:space="preserve">Naběračka </t>
    </r>
    <r>
      <rPr>
        <sz val="10"/>
        <color rgb="FF2B2C30"/>
        <rFont val="Arial"/>
        <family val="2"/>
      </rPr>
      <t xml:space="preserve">-  objem min. 1,00 l, provedení nerez 18/10, monoblok , vhodná do myčky  </t>
    </r>
  </si>
  <si>
    <r>
      <t>Stěrka ( karta) cukrářská</t>
    </r>
    <r>
      <rPr>
        <sz val="10"/>
        <color rgb="FF2B2C30"/>
        <rFont val="Arial"/>
        <family val="2"/>
      </rPr>
      <t xml:space="preserve"> - rovná,  nerezové provedení, min. 120x110 mm, určená pro gastroprovoz</t>
    </r>
  </si>
  <si>
    <r>
      <t>Stěrka ( karta) cukrářská</t>
    </r>
    <r>
      <rPr>
        <sz val="10"/>
        <color rgb="FF2B2C30"/>
        <rFont val="Arial"/>
        <family val="2"/>
      </rPr>
      <t xml:space="preserve"> - zaoblená, nerezové provedení, min. 120x110 mm, určená pro gastroprovoz</t>
    </r>
  </si>
  <si>
    <r>
      <t xml:space="preserve">Termoska s pumpičkou </t>
    </r>
    <r>
      <rPr>
        <sz val="10"/>
        <color rgb="FF2B2C30"/>
        <rFont val="Arial"/>
        <family val="2"/>
      </rPr>
      <t>-  min.objem 2,5 l, nerezové provedení (18/10), dvojitá stěna</t>
    </r>
  </si>
  <si>
    <r>
      <t xml:space="preserve">Hrnec vysoký </t>
    </r>
    <r>
      <rPr>
        <sz val="10"/>
        <color rgb="FF2B2C30"/>
        <rFont val="Arial"/>
        <family val="2"/>
      </rPr>
      <t xml:space="preserve"> - min. objem 47 l, nerezové provedení (18/10), sendvičové dno min.5 mm, tloušťka stěny nim. 1 mm, nenahřívací úchyty, pro gastro provoz  + poklice</t>
    </r>
  </si>
  <si>
    <r>
      <t xml:space="preserve">Hrnec střední </t>
    </r>
    <r>
      <rPr>
        <sz val="10"/>
        <color rgb="FF2B2C30"/>
        <rFont val="Arial"/>
        <family val="2"/>
      </rPr>
      <t>- min. objem 4 l, nerezové provedení (18/10), sendvičové dno min. 5 mm, tloušťka stěny nim. 1 mm, nenahřívací úchyty, pro gastro provoz + poklice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</si>
</sst>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2B2C30"/>
      <name val="Arial"/>
      <family val="2"/>
    </font>
    <font>
      <sz val="10"/>
      <color rgb="FF2B2C3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5" xfId="0" applyFont="1" applyBorder="1"/>
    <xf numFmtId="164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16" xfId="0" applyFont="1" applyBorder="1" applyAlignment="1">
      <alignment vertical="top" wrapText="1"/>
    </xf>
    <xf numFmtId="164" fontId="2" fillId="0" borderId="16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164" fontId="3" fillId="2" borderId="16" xfId="0" applyNumberFormat="1" applyFont="1" applyFill="1" applyBorder="1" applyAlignment="1">
      <alignment vertical="top" wrapText="1"/>
    </xf>
    <xf numFmtId="164" fontId="3" fillId="2" borderId="17" xfId="0" applyNumberFormat="1" applyFont="1" applyFill="1" applyBorder="1" applyAlignment="1">
      <alignment vertical="top" wrapText="1"/>
    </xf>
    <xf numFmtId="164" fontId="8" fillId="3" borderId="12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 wrapText="1"/>
    </xf>
    <xf numFmtId="9" fontId="9" fillId="3" borderId="12" xfId="0" applyNumberFormat="1" applyFont="1" applyFill="1" applyBorder="1" applyAlignment="1">
      <alignment wrapText="1"/>
    </xf>
    <xf numFmtId="164" fontId="3" fillId="0" borderId="4" xfId="0" applyNumberFormat="1" applyFont="1" applyBorder="1" applyAlignment="1">
      <alignment/>
    </xf>
    <xf numFmtId="164" fontId="3" fillId="0" borderId="18" xfId="0" applyNumberFormat="1" applyFont="1" applyBorder="1" applyAlignment="1">
      <alignment wrapText="1"/>
    </xf>
    <xf numFmtId="164" fontId="8" fillId="3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 wrapText="1"/>
    </xf>
    <xf numFmtId="9" fontId="9" fillId="3" borderId="4" xfId="0" applyNumberFormat="1" applyFont="1" applyFill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164" fontId="8" fillId="3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164" fontId="4" fillId="0" borderId="23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center" wrapText="1"/>
    </xf>
    <xf numFmtId="9" fontId="9" fillId="3" borderId="26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9" fontId="9" fillId="3" borderId="27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9" fontId="9" fillId="3" borderId="11" xfId="0" applyNumberFormat="1" applyFont="1" applyFill="1" applyBorder="1" applyAlignment="1">
      <alignment wrapText="1"/>
    </xf>
    <xf numFmtId="164" fontId="3" fillId="0" borderId="28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4" fontId="3" fillId="0" borderId="29" xfId="0" applyNumberFormat="1" applyFont="1" applyBorder="1" applyAlignment="1">
      <alignment wrapText="1"/>
    </xf>
    <xf numFmtId="9" fontId="9" fillId="3" borderId="29" xfId="0" applyNumberFormat="1" applyFont="1" applyFill="1" applyBorder="1" applyAlignment="1">
      <alignment wrapText="1"/>
    </xf>
    <xf numFmtId="164" fontId="3" fillId="0" borderId="30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164" fontId="3" fillId="0" borderId="27" xfId="0" applyNumberFormat="1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15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4" fontId="3" fillId="0" borderId="35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164" fontId="8" fillId="3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wrapText="1"/>
    </xf>
    <xf numFmtId="9" fontId="9" fillId="3" borderId="37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top"/>
    </xf>
    <xf numFmtId="0" fontId="2" fillId="4" borderId="3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top" wrapText="1"/>
    </xf>
    <xf numFmtId="164" fontId="4" fillId="0" borderId="41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41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tabSelected="1" workbookViewId="0" topLeftCell="A1">
      <selection activeCell="B125" sqref="B125"/>
    </sheetView>
  </sheetViews>
  <sheetFormatPr defaultColWidth="9.140625" defaultRowHeight="15"/>
  <cols>
    <col min="1" max="1" width="8.57421875" style="16" customWidth="1"/>
    <col min="2" max="2" width="159.421875" style="22" customWidth="1"/>
  </cols>
  <sheetData>
    <row r="1" spans="1:2" ht="15">
      <c r="A1" s="130"/>
      <c r="B1" s="130"/>
    </row>
    <row r="2" spans="1:2" ht="15">
      <c r="A2" s="131"/>
      <c r="B2" s="131"/>
    </row>
    <row r="3" spans="1:2" ht="15.75" thickBot="1">
      <c r="A3" s="131" t="s">
        <v>0</v>
      </c>
      <c r="B3" s="131"/>
    </row>
    <row r="4" spans="1:2" ht="51" customHeight="1" thickBot="1">
      <c r="A4" s="114" t="s">
        <v>1</v>
      </c>
      <c r="B4" s="115" t="s">
        <v>2</v>
      </c>
    </row>
    <row r="5" spans="1:2" ht="30.6" customHeight="1" thickBot="1">
      <c r="A5" s="116"/>
      <c r="B5" s="117" t="s">
        <v>3</v>
      </c>
    </row>
    <row r="6" spans="1:2" ht="15">
      <c r="A6" s="118"/>
      <c r="B6" s="119" t="s">
        <v>44</v>
      </c>
    </row>
    <row r="7" spans="1:2" ht="15">
      <c r="A7" s="120">
        <v>1</v>
      </c>
      <c r="B7" s="121" t="s">
        <v>47</v>
      </c>
    </row>
    <row r="8" spans="1:2" ht="15">
      <c r="A8" s="1">
        <v>2</v>
      </c>
      <c r="B8" s="121" t="s">
        <v>48</v>
      </c>
    </row>
    <row r="9" spans="1:2" ht="15">
      <c r="A9" s="1">
        <v>3</v>
      </c>
      <c r="B9" s="121" t="s">
        <v>49</v>
      </c>
    </row>
    <row r="10" spans="1:2" ht="15">
      <c r="A10" s="120">
        <v>4</v>
      </c>
      <c r="B10" s="121" t="s">
        <v>50</v>
      </c>
    </row>
    <row r="11" spans="1:2" ht="15">
      <c r="A11" s="1">
        <v>5</v>
      </c>
      <c r="B11" s="121" t="s">
        <v>51</v>
      </c>
    </row>
    <row r="12" spans="1:2" ht="15">
      <c r="A12" s="1">
        <v>6</v>
      </c>
      <c r="B12" s="121" t="s">
        <v>52</v>
      </c>
    </row>
    <row r="13" spans="1:2" ht="15">
      <c r="A13" s="120">
        <v>7</v>
      </c>
      <c r="B13" s="121" t="s">
        <v>53</v>
      </c>
    </row>
    <row r="14" spans="1:2" ht="15">
      <c r="A14" s="1">
        <v>8</v>
      </c>
      <c r="B14" s="121" t="s">
        <v>54</v>
      </c>
    </row>
    <row r="15" spans="1:2" ht="15">
      <c r="A15" s="1">
        <v>9</v>
      </c>
      <c r="B15" s="121" t="s">
        <v>55</v>
      </c>
    </row>
    <row r="16" spans="1:2" ht="15">
      <c r="A16" s="120">
        <v>10</v>
      </c>
      <c r="B16" s="121" t="s">
        <v>56</v>
      </c>
    </row>
    <row r="17" spans="1:2" ht="15">
      <c r="A17" s="1">
        <v>11</v>
      </c>
      <c r="B17" s="121" t="s">
        <v>57</v>
      </c>
    </row>
    <row r="18" spans="1:2" ht="15">
      <c r="A18" s="1">
        <v>12</v>
      </c>
      <c r="B18" s="121" t="s">
        <v>58</v>
      </c>
    </row>
    <row r="19" spans="1:2" ht="15.75" thickBot="1">
      <c r="A19" s="120">
        <v>13</v>
      </c>
      <c r="B19" s="122" t="s">
        <v>59</v>
      </c>
    </row>
    <row r="20" spans="1:2" ht="15.75" thickBot="1">
      <c r="A20" s="18"/>
      <c r="B20" s="112" t="s">
        <v>24</v>
      </c>
    </row>
    <row r="21" spans="1:2" ht="15">
      <c r="A21" s="19"/>
      <c r="B21" s="123" t="s">
        <v>25</v>
      </c>
    </row>
    <row r="22" spans="1:2" ht="15">
      <c r="A22" s="1">
        <v>14</v>
      </c>
      <c r="B22" s="124" t="s">
        <v>60</v>
      </c>
    </row>
    <row r="23" spans="1:2" ht="15">
      <c r="A23" s="1">
        <v>15</v>
      </c>
      <c r="B23" s="124" t="s">
        <v>61</v>
      </c>
    </row>
    <row r="24" spans="1:2" ht="15">
      <c r="A24" s="1">
        <v>16</v>
      </c>
      <c r="B24" s="125" t="s">
        <v>62</v>
      </c>
    </row>
    <row r="25" spans="1:2" ht="15">
      <c r="A25" s="1">
        <v>17</v>
      </c>
      <c r="B25" s="125" t="s">
        <v>63</v>
      </c>
    </row>
    <row r="26" spans="1:2" ht="15">
      <c r="A26" s="1">
        <v>18</v>
      </c>
      <c r="B26" s="125" t="s">
        <v>236</v>
      </c>
    </row>
    <row r="27" spans="1:2" ht="15">
      <c r="A27" s="1">
        <v>19</v>
      </c>
      <c r="B27" s="121" t="s">
        <v>188</v>
      </c>
    </row>
    <row r="28" spans="1:2" ht="15">
      <c r="A28" s="1">
        <v>20</v>
      </c>
      <c r="B28" s="125" t="s">
        <v>64</v>
      </c>
    </row>
    <row r="29" spans="1:2" ht="15">
      <c r="A29" s="1">
        <v>21</v>
      </c>
      <c r="B29" s="125" t="s">
        <v>237</v>
      </c>
    </row>
    <row r="30" spans="1:2" ht="15">
      <c r="A30" s="1">
        <v>22</v>
      </c>
      <c r="B30" s="125" t="s">
        <v>238</v>
      </c>
    </row>
    <row r="31" spans="1:2" ht="15">
      <c r="A31" s="1">
        <v>23</v>
      </c>
      <c r="B31" s="125" t="s">
        <v>239</v>
      </c>
    </row>
    <row r="32" spans="1:2" ht="15">
      <c r="A32" s="1">
        <v>24</v>
      </c>
      <c r="B32" s="125" t="s">
        <v>189</v>
      </c>
    </row>
    <row r="33" spans="1:2" ht="15.75" thickBot="1">
      <c r="A33" s="1">
        <v>25</v>
      </c>
      <c r="B33" s="122" t="s">
        <v>190</v>
      </c>
    </row>
    <row r="34" spans="1:2" ht="15.75" thickBot="1">
      <c r="A34" s="111"/>
      <c r="B34" s="117" t="s">
        <v>4</v>
      </c>
    </row>
    <row r="35" spans="1:2" ht="15">
      <c r="A35" s="1">
        <v>26</v>
      </c>
      <c r="B35" s="126" t="s">
        <v>65</v>
      </c>
    </row>
    <row r="36" spans="1:2" ht="15">
      <c r="A36" s="1">
        <v>27</v>
      </c>
      <c r="B36" s="124" t="s">
        <v>66</v>
      </c>
    </row>
    <row r="37" spans="1:2" ht="15">
      <c r="A37" s="1">
        <v>28</v>
      </c>
      <c r="B37" s="124" t="s">
        <v>67</v>
      </c>
    </row>
    <row r="38" spans="1:2" ht="15">
      <c r="A38" s="1">
        <v>29</v>
      </c>
      <c r="B38" s="124" t="s">
        <v>68</v>
      </c>
    </row>
    <row r="39" spans="1:2" ht="15">
      <c r="A39" s="1">
        <v>30</v>
      </c>
      <c r="B39" s="124" t="s">
        <v>69</v>
      </c>
    </row>
    <row r="40" spans="1:2" ht="15">
      <c r="A40" s="1">
        <v>31</v>
      </c>
      <c r="B40" s="124" t="s">
        <v>70</v>
      </c>
    </row>
    <row r="41" spans="1:2" ht="15.75" thickBot="1">
      <c r="A41" s="1">
        <v>32</v>
      </c>
      <c r="B41" s="127" t="s">
        <v>71</v>
      </c>
    </row>
    <row r="42" spans="1:2" ht="15.75" thickBot="1">
      <c r="A42" s="6"/>
      <c r="B42" s="117" t="s">
        <v>5</v>
      </c>
    </row>
    <row r="43" spans="1:2" ht="15">
      <c r="A43" s="1"/>
      <c r="B43" s="128" t="s">
        <v>72</v>
      </c>
    </row>
    <row r="44" spans="1:2" ht="25.5">
      <c r="A44" s="113">
        <v>33</v>
      </c>
      <c r="B44" s="28" t="s">
        <v>73</v>
      </c>
    </row>
    <row r="45" spans="1:2" ht="15">
      <c r="A45" s="1">
        <v>34</v>
      </c>
      <c r="B45" s="125" t="s">
        <v>74</v>
      </c>
    </row>
    <row r="46" spans="1:2" ht="15">
      <c r="A46" s="1">
        <v>35</v>
      </c>
      <c r="B46" s="129" t="s">
        <v>75</v>
      </c>
    </row>
    <row r="47" spans="1:2" ht="15">
      <c r="A47" s="1">
        <v>36</v>
      </c>
      <c r="B47" s="129" t="s">
        <v>76</v>
      </c>
    </row>
    <row r="48" spans="1:2" ht="15">
      <c r="A48" s="1">
        <v>37</v>
      </c>
      <c r="B48" s="129" t="s">
        <v>77</v>
      </c>
    </row>
    <row r="49" spans="1:2" ht="15">
      <c r="A49" s="1">
        <v>38</v>
      </c>
      <c r="B49" s="129" t="s">
        <v>78</v>
      </c>
    </row>
    <row r="50" spans="1:2" ht="15">
      <c r="A50" s="1">
        <v>39</v>
      </c>
      <c r="B50" s="129" t="s">
        <v>79</v>
      </c>
    </row>
    <row r="51" spans="1:2" ht="15">
      <c r="A51" s="1">
        <v>40</v>
      </c>
      <c r="B51" s="129" t="s">
        <v>80</v>
      </c>
    </row>
    <row r="52" spans="1:2" ht="15">
      <c r="A52" s="1">
        <v>41</v>
      </c>
      <c r="B52" s="129" t="s">
        <v>81</v>
      </c>
    </row>
    <row r="53" spans="1:2" ht="15">
      <c r="A53" s="1">
        <v>42</v>
      </c>
      <c r="B53" s="129" t="s">
        <v>82</v>
      </c>
    </row>
    <row r="54" spans="1:2" ht="15">
      <c r="A54" s="1">
        <v>43</v>
      </c>
      <c r="B54" s="129" t="s">
        <v>83</v>
      </c>
    </row>
    <row r="55" spans="1:2" ht="15">
      <c r="A55" s="1">
        <v>44</v>
      </c>
      <c r="B55" s="129" t="s">
        <v>232</v>
      </c>
    </row>
    <row r="56" spans="1:2" ht="15">
      <c r="A56" s="1">
        <v>45</v>
      </c>
      <c r="B56" s="129" t="s">
        <v>233</v>
      </c>
    </row>
    <row r="57" spans="1:2" ht="15">
      <c r="A57" s="1">
        <v>46</v>
      </c>
      <c r="B57" s="129" t="s">
        <v>234</v>
      </c>
    </row>
    <row r="58" spans="1:2" ht="15">
      <c r="A58" s="1">
        <v>47</v>
      </c>
      <c r="B58" s="129" t="s">
        <v>235</v>
      </c>
    </row>
    <row r="59" spans="1:2" ht="15">
      <c r="A59" s="1">
        <v>48</v>
      </c>
      <c r="B59" s="129" t="s">
        <v>240</v>
      </c>
    </row>
    <row r="60" spans="1:2" ht="15">
      <c r="A60" s="1">
        <v>49</v>
      </c>
      <c r="B60" s="129" t="s">
        <v>241</v>
      </c>
    </row>
    <row r="61" spans="1:2" ht="15">
      <c r="A61" s="1">
        <v>50</v>
      </c>
      <c r="B61" s="129" t="s">
        <v>84</v>
      </c>
    </row>
    <row r="62" spans="1:2" ht="15">
      <c r="A62" s="1">
        <v>51</v>
      </c>
      <c r="B62" s="129" t="s">
        <v>85</v>
      </c>
    </row>
    <row r="63" spans="1:2" ht="15">
      <c r="A63" s="1">
        <v>52</v>
      </c>
      <c r="B63" s="129" t="s">
        <v>86</v>
      </c>
    </row>
    <row r="64" spans="1:2" ht="15">
      <c r="A64" s="1">
        <v>53</v>
      </c>
      <c r="B64" s="129" t="s">
        <v>87</v>
      </c>
    </row>
    <row r="65" spans="1:2" ht="15">
      <c r="A65" s="1">
        <v>54</v>
      </c>
      <c r="B65" s="129" t="s">
        <v>88</v>
      </c>
    </row>
    <row r="66" spans="1:2" ht="15">
      <c r="A66" s="1">
        <v>55</v>
      </c>
      <c r="B66" s="129" t="s">
        <v>89</v>
      </c>
    </row>
    <row r="67" spans="1:2" ht="15">
      <c r="A67" s="1">
        <v>56</v>
      </c>
      <c r="B67" s="129" t="s">
        <v>90</v>
      </c>
    </row>
    <row r="68" spans="1:2" ht="15">
      <c r="A68" s="1">
        <v>57</v>
      </c>
      <c r="B68" s="129" t="s">
        <v>193</v>
      </c>
    </row>
    <row r="69" spans="1:2" ht="15">
      <c r="A69" s="1">
        <v>58</v>
      </c>
      <c r="B69" s="129" t="s">
        <v>91</v>
      </c>
    </row>
    <row r="70" spans="1:2" ht="15">
      <c r="A70" s="1">
        <v>59</v>
      </c>
      <c r="B70" s="129" t="s">
        <v>92</v>
      </c>
    </row>
    <row r="71" spans="1:2" ht="15">
      <c r="A71" s="1">
        <v>60</v>
      </c>
      <c r="B71" s="129" t="s">
        <v>93</v>
      </c>
    </row>
    <row r="72" spans="1:2" ht="15">
      <c r="A72" s="1">
        <v>61</v>
      </c>
      <c r="B72" s="129" t="s">
        <v>94</v>
      </c>
    </row>
    <row r="73" spans="1:2" ht="15">
      <c r="A73" s="1">
        <v>62</v>
      </c>
      <c r="B73" s="129" t="s">
        <v>95</v>
      </c>
    </row>
    <row r="74" spans="1:2" ht="15">
      <c r="A74" s="1">
        <v>63</v>
      </c>
      <c r="B74" s="129" t="s">
        <v>194</v>
      </c>
    </row>
    <row r="75" spans="1:2" ht="15">
      <c r="A75" s="1">
        <v>64</v>
      </c>
      <c r="B75" s="129" t="s">
        <v>195</v>
      </c>
    </row>
    <row r="76" spans="1:2" ht="15">
      <c r="A76" s="1">
        <v>65</v>
      </c>
      <c r="B76" s="129" t="s">
        <v>196</v>
      </c>
    </row>
    <row r="77" spans="1:2" ht="15">
      <c r="A77" s="1">
        <v>66</v>
      </c>
      <c r="B77" s="129" t="s">
        <v>96</v>
      </c>
    </row>
    <row r="78" spans="1:2" ht="15">
      <c r="A78" s="1">
        <v>67</v>
      </c>
      <c r="B78" s="129" t="s">
        <v>97</v>
      </c>
    </row>
    <row r="79" spans="1:2" ht="15">
      <c r="A79" s="1">
        <v>68</v>
      </c>
      <c r="B79" s="129" t="s">
        <v>98</v>
      </c>
    </row>
    <row r="80" spans="1:2" ht="15">
      <c r="A80" s="1">
        <v>69</v>
      </c>
      <c r="B80" s="129" t="s">
        <v>99</v>
      </c>
    </row>
    <row r="81" spans="1:2" ht="15">
      <c r="A81" s="1">
        <v>70</v>
      </c>
      <c r="B81" s="129" t="s">
        <v>100</v>
      </c>
    </row>
    <row r="82" spans="1:2" ht="15">
      <c r="A82" s="1">
        <v>71</v>
      </c>
      <c r="B82" s="129" t="s">
        <v>101</v>
      </c>
    </row>
    <row r="83" spans="1:2" ht="15">
      <c r="A83" s="1">
        <v>72</v>
      </c>
      <c r="B83" s="129" t="s">
        <v>197</v>
      </c>
    </row>
    <row r="84" spans="1:2" ht="15">
      <c r="A84" s="1">
        <v>73</v>
      </c>
      <c r="B84" s="129" t="s">
        <v>102</v>
      </c>
    </row>
    <row r="85" spans="1:2" ht="15">
      <c r="A85" s="1">
        <v>74</v>
      </c>
      <c r="B85" s="129" t="s">
        <v>103</v>
      </c>
    </row>
    <row r="86" spans="1:2" ht="15">
      <c r="A86" s="1">
        <v>75</v>
      </c>
      <c r="B86" s="129" t="s">
        <v>104</v>
      </c>
    </row>
    <row r="87" spans="1:2" ht="15">
      <c r="A87" s="1">
        <v>76</v>
      </c>
      <c r="B87" s="129" t="s">
        <v>105</v>
      </c>
    </row>
    <row r="88" spans="1:2" ht="15">
      <c r="A88" s="1">
        <v>77</v>
      </c>
      <c r="B88" s="129" t="s">
        <v>106</v>
      </c>
    </row>
    <row r="89" spans="1:2" ht="15">
      <c r="A89" s="1">
        <v>78</v>
      </c>
      <c r="B89" s="129" t="s">
        <v>107</v>
      </c>
    </row>
    <row r="90" spans="1:2" ht="15">
      <c r="A90" s="1">
        <v>79</v>
      </c>
      <c r="B90" s="129" t="s">
        <v>108</v>
      </c>
    </row>
    <row r="91" spans="1:2" ht="15">
      <c r="A91" s="1">
        <v>80</v>
      </c>
      <c r="B91" s="129" t="s">
        <v>109</v>
      </c>
    </row>
    <row r="92" spans="1:2" ht="15">
      <c r="A92" s="1">
        <v>81</v>
      </c>
      <c r="B92" s="129" t="s">
        <v>242</v>
      </c>
    </row>
    <row r="93" spans="1:2" ht="15">
      <c r="A93" s="1">
        <v>82</v>
      </c>
      <c r="B93" s="129" t="s">
        <v>243</v>
      </c>
    </row>
    <row r="94" spans="1:2" ht="15">
      <c r="A94" s="1">
        <v>83</v>
      </c>
      <c r="B94" s="129" t="s">
        <v>210</v>
      </c>
    </row>
    <row r="95" spans="1:2" ht="15">
      <c r="A95" s="1">
        <v>84</v>
      </c>
      <c r="B95" s="129" t="s">
        <v>211</v>
      </c>
    </row>
    <row r="96" spans="1:2" ht="15">
      <c r="A96" s="1">
        <v>85</v>
      </c>
      <c r="B96" s="129" t="s">
        <v>212</v>
      </c>
    </row>
    <row r="97" spans="1:2" ht="15">
      <c r="A97" s="1">
        <v>86</v>
      </c>
      <c r="B97" s="129" t="s">
        <v>213</v>
      </c>
    </row>
    <row r="98" spans="1:2" ht="15">
      <c r="A98" s="1">
        <v>87</v>
      </c>
      <c r="B98" s="129" t="s">
        <v>214</v>
      </c>
    </row>
    <row r="99" spans="1:2" ht="15">
      <c r="A99" s="1">
        <v>88</v>
      </c>
      <c r="B99" s="129" t="s">
        <v>231</v>
      </c>
    </row>
    <row r="100" spans="1:2" ht="15">
      <c r="A100" s="1">
        <v>89</v>
      </c>
      <c r="B100" s="129" t="s">
        <v>244</v>
      </c>
    </row>
    <row r="101" spans="1:2" ht="15">
      <c r="A101" s="1">
        <v>90</v>
      </c>
      <c r="B101" s="129" t="s">
        <v>230</v>
      </c>
    </row>
    <row r="102" spans="1:2" ht="15">
      <c r="A102" s="1">
        <v>91</v>
      </c>
      <c r="B102" s="129" t="s">
        <v>215</v>
      </c>
    </row>
    <row r="103" spans="1:2" ht="15">
      <c r="A103" s="1">
        <v>92</v>
      </c>
      <c r="B103" s="129" t="s">
        <v>216</v>
      </c>
    </row>
    <row r="104" spans="1:2" ht="15">
      <c r="A104" s="1">
        <v>93</v>
      </c>
      <c r="B104" s="129" t="s">
        <v>217</v>
      </c>
    </row>
    <row r="105" spans="1:2" ht="15">
      <c r="A105" s="1">
        <v>94</v>
      </c>
      <c r="B105" s="129" t="s">
        <v>218</v>
      </c>
    </row>
    <row r="106" spans="1:2" ht="15">
      <c r="A106" s="1">
        <v>95</v>
      </c>
      <c r="B106" s="129" t="s">
        <v>219</v>
      </c>
    </row>
    <row r="107" spans="1:2" ht="15">
      <c r="A107" s="1">
        <v>96</v>
      </c>
      <c r="B107" s="129" t="s">
        <v>220</v>
      </c>
    </row>
    <row r="108" spans="1:2" ht="15">
      <c r="A108" s="1">
        <v>97</v>
      </c>
      <c r="B108" s="129" t="s">
        <v>221</v>
      </c>
    </row>
    <row r="109" spans="1:2" ht="15">
      <c r="A109" s="1">
        <v>98</v>
      </c>
      <c r="B109" s="129" t="s">
        <v>245</v>
      </c>
    </row>
    <row r="110" spans="1:2" ht="15">
      <c r="A110" s="1">
        <v>99</v>
      </c>
      <c r="B110" s="129" t="s">
        <v>229</v>
      </c>
    </row>
    <row r="111" spans="1:2" ht="15">
      <c r="A111" s="1">
        <v>100</v>
      </c>
      <c r="B111" s="129" t="s">
        <v>246</v>
      </c>
    </row>
    <row r="112" spans="1:2" ht="15">
      <c r="A112" s="1">
        <v>101</v>
      </c>
      <c r="B112" s="129" t="s">
        <v>222</v>
      </c>
    </row>
    <row r="113" spans="1:2" ht="15">
      <c r="A113" s="1">
        <v>102</v>
      </c>
      <c r="B113" s="129" t="s">
        <v>223</v>
      </c>
    </row>
    <row r="114" spans="1:2" ht="15">
      <c r="A114" s="1">
        <v>103</v>
      </c>
      <c r="B114" s="129" t="s">
        <v>228</v>
      </c>
    </row>
    <row r="115" spans="1:2" ht="15">
      <c r="A115" s="1">
        <v>104</v>
      </c>
      <c r="B115" s="129" t="s">
        <v>227</v>
      </c>
    </row>
    <row r="116" spans="1:2" ht="15">
      <c r="A116" s="1">
        <v>105</v>
      </c>
      <c r="B116" s="129" t="s">
        <v>224</v>
      </c>
    </row>
    <row r="117" spans="1:2" ht="15">
      <c r="A117" s="1">
        <v>106</v>
      </c>
      <c r="B117" s="129" t="s">
        <v>226</v>
      </c>
    </row>
    <row r="118" spans="1:2" ht="15">
      <c r="A118" s="1">
        <v>107</v>
      </c>
      <c r="B118" s="129" t="s">
        <v>225</v>
      </c>
    </row>
  </sheetData>
  <mergeCells count="3">
    <mergeCell ref="A1:B1"/>
    <mergeCell ref="A2:B2"/>
    <mergeCell ref="A3:B3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6"/>
  <sheetViews>
    <sheetView workbookViewId="0" topLeftCell="A109">
      <selection activeCell="H116" sqref="H116"/>
    </sheetView>
  </sheetViews>
  <sheetFormatPr defaultColWidth="8.8515625" defaultRowHeight="15"/>
  <cols>
    <col min="1" max="1" width="5.00390625" style="38" customWidth="1"/>
    <col min="2" max="2" width="30.28125" style="38" customWidth="1"/>
    <col min="3" max="3" width="7.421875" style="38" customWidth="1"/>
    <col min="4" max="4" width="14.421875" style="38" customWidth="1"/>
    <col min="5" max="5" width="14.8515625" style="38" customWidth="1"/>
    <col min="6" max="6" width="11.421875" style="38" customWidth="1"/>
    <col min="7" max="7" width="22.57421875" style="36" customWidth="1"/>
    <col min="8" max="8" width="24.7109375" style="36" customWidth="1"/>
    <col min="9" max="16384" width="8.8515625" style="3" customWidth="1"/>
  </cols>
  <sheetData>
    <row r="1" spans="1:7" ht="15">
      <c r="A1" s="132" t="s">
        <v>6</v>
      </c>
      <c r="B1" s="132"/>
      <c r="C1" s="132"/>
      <c r="D1" s="132"/>
      <c r="E1" s="132"/>
      <c r="F1" s="132"/>
      <c r="G1" s="132"/>
    </row>
    <row r="2" spans="1:7" ht="15">
      <c r="A2" s="37"/>
      <c r="B2" s="37"/>
      <c r="C2" s="37"/>
      <c r="D2" s="37"/>
      <c r="E2" s="37"/>
      <c r="F2" s="37"/>
      <c r="G2" s="37"/>
    </row>
    <row r="3" spans="1:8" ht="15">
      <c r="A3" s="37"/>
      <c r="B3" s="14" t="s">
        <v>42</v>
      </c>
      <c r="C3" s="137" t="s">
        <v>43</v>
      </c>
      <c r="D3" s="138"/>
      <c r="E3" s="138"/>
      <c r="F3" s="138"/>
      <c r="G3" s="138"/>
      <c r="H3" s="139"/>
    </row>
    <row r="4" ht="15.75" thickBot="1"/>
    <row r="5" spans="1:8" ht="39.6" customHeight="1" thickBot="1">
      <c r="A5" s="2" t="s">
        <v>7</v>
      </c>
      <c r="B5" s="39" t="s">
        <v>8</v>
      </c>
      <c r="C5" s="39" t="s">
        <v>9</v>
      </c>
      <c r="D5" s="39" t="s">
        <v>10</v>
      </c>
      <c r="E5" s="39" t="s">
        <v>11</v>
      </c>
      <c r="F5" s="39" t="s">
        <v>12</v>
      </c>
      <c r="G5" s="40" t="s">
        <v>13</v>
      </c>
      <c r="H5" s="41" t="s">
        <v>14</v>
      </c>
    </row>
    <row r="6" spans="1:8" ht="22.9" customHeight="1" thickBot="1">
      <c r="A6" s="87"/>
      <c r="B6" s="133" t="s">
        <v>3</v>
      </c>
      <c r="C6" s="134"/>
      <c r="D6" s="42"/>
      <c r="E6" s="43"/>
      <c r="F6" s="43"/>
      <c r="G6" s="44"/>
      <c r="H6" s="45"/>
    </row>
    <row r="7" spans="1:8" ht="24.6" customHeight="1">
      <c r="A7" s="86">
        <v>1</v>
      </c>
      <c r="B7" s="23" t="s">
        <v>110</v>
      </c>
      <c r="C7" s="10">
        <v>100</v>
      </c>
      <c r="D7" s="46">
        <v>0</v>
      </c>
      <c r="E7" s="47">
        <f aca="true" t="shared" si="0" ref="E7:E16">D7+(D7*F7)</f>
        <v>0</v>
      </c>
      <c r="F7" s="48">
        <v>0</v>
      </c>
      <c r="G7" s="49">
        <f aca="true" t="shared" si="1" ref="G7:G32">SUM(C7*D7)</f>
        <v>0</v>
      </c>
      <c r="H7" s="50">
        <f>G7+(G7*F7)</f>
        <v>0</v>
      </c>
    </row>
    <row r="8" spans="1:8" ht="24.6" customHeight="1">
      <c r="A8" s="4">
        <v>2</v>
      </c>
      <c r="B8" s="23" t="s">
        <v>111</v>
      </c>
      <c r="C8" s="11">
        <v>500</v>
      </c>
      <c r="D8" s="46">
        <v>0</v>
      </c>
      <c r="E8" s="47">
        <f t="shared" si="0"/>
        <v>0</v>
      </c>
      <c r="F8" s="48">
        <v>0</v>
      </c>
      <c r="G8" s="49">
        <f t="shared" si="1"/>
        <v>0</v>
      </c>
      <c r="H8" s="50">
        <f aca="true" t="shared" si="2" ref="H8:H32">G8+(G8*F8)</f>
        <v>0</v>
      </c>
    </row>
    <row r="9" spans="1:8" ht="24.6" customHeight="1">
      <c r="A9" s="4">
        <v>3</v>
      </c>
      <c r="B9" s="23" t="s">
        <v>112</v>
      </c>
      <c r="C9" s="11">
        <v>1000</v>
      </c>
      <c r="D9" s="46">
        <v>0</v>
      </c>
      <c r="E9" s="47">
        <f t="shared" si="0"/>
        <v>0</v>
      </c>
      <c r="F9" s="48">
        <v>0</v>
      </c>
      <c r="G9" s="49">
        <f t="shared" si="1"/>
        <v>0</v>
      </c>
      <c r="H9" s="50">
        <f t="shared" si="2"/>
        <v>0</v>
      </c>
    </row>
    <row r="10" spans="1:8" ht="24.6" customHeight="1">
      <c r="A10" s="4">
        <v>4</v>
      </c>
      <c r="B10" s="23" t="s">
        <v>113</v>
      </c>
      <c r="C10" s="11">
        <v>1500</v>
      </c>
      <c r="D10" s="46">
        <v>0</v>
      </c>
      <c r="E10" s="47">
        <f t="shared" si="0"/>
        <v>0</v>
      </c>
      <c r="F10" s="48">
        <v>0</v>
      </c>
      <c r="G10" s="49">
        <f t="shared" si="1"/>
        <v>0</v>
      </c>
      <c r="H10" s="50">
        <f t="shared" si="2"/>
        <v>0</v>
      </c>
    </row>
    <row r="11" spans="1:8" ht="24.6" customHeight="1">
      <c r="A11" s="4">
        <v>5</v>
      </c>
      <c r="B11" s="23" t="s">
        <v>114</v>
      </c>
      <c r="C11" s="11">
        <v>500</v>
      </c>
      <c r="D11" s="46">
        <v>0</v>
      </c>
      <c r="E11" s="47">
        <f t="shared" si="0"/>
        <v>0</v>
      </c>
      <c r="F11" s="48">
        <v>0</v>
      </c>
      <c r="G11" s="49">
        <f t="shared" si="1"/>
        <v>0</v>
      </c>
      <c r="H11" s="50">
        <f t="shared" si="2"/>
        <v>0</v>
      </c>
    </row>
    <row r="12" spans="1:8" ht="24.6" customHeight="1">
      <c r="A12" s="4">
        <v>6</v>
      </c>
      <c r="B12" s="23" t="s">
        <v>115</v>
      </c>
      <c r="C12" s="11">
        <v>1000</v>
      </c>
      <c r="D12" s="46">
        <v>0</v>
      </c>
      <c r="E12" s="47">
        <f t="shared" si="0"/>
        <v>0</v>
      </c>
      <c r="F12" s="48">
        <v>0</v>
      </c>
      <c r="G12" s="49">
        <f t="shared" si="1"/>
        <v>0</v>
      </c>
      <c r="H12" s="50">
        <f t="shared" si="2"/>
        <v>0</v>
      </c>
    </row>
    <row r="13" spans="1:8" ht="26.45" customHeight="1">
      <c r="A13" s="4">
        <v>7</v>
      </c>
      <c r="B13" s="23" t="s">
        <v>116</v>
      </c>
      <c r="C13" s="11">
        <v>300</v>
      </c>
      <c r="D13" s="46">
        <v>0</v>
      </c>
      <c r="E13" s="47">
        <f t="shared" si="0"/>
        <v>0</v>
      </c>
      <c r="F13" s="48">
        <v>0</v>
      </c>
      <c r="G13" s="49">
        <f t="shared" si="1"/>
        <v>0</v>
      </c>
      <c r="H13" s="50">
        <f t="shared" si="2"/>
        <v>0</v>
      </c>
    </row>
    <row r="14" spans="1:8" ht="24.6" customHeight="1">
      <c r="A14" s="4">
        <v>8</v>
      </c>
      <c r="B14" s="23" t="s">
        <v>117</v>
      </c>
      <c r="C14" s="11">
        <v>1000</v>
      </c>
      <c r="D14" s="46">
        <v>0</v>
      </c>
      <c r="E14" s="47">
        <f t="shared" si="0"/>
        <v>0</v>
      </c>
      <c r="F14" s="48">
        <v>0</v>
      </c>
      <c r="G14" s="49">
        <f t="shared" si="1"/>
        <v>0</v>
      </c>
      <c r="H14" s="50">
        <f t="shared" si="2"/>
        <v>0</v>
      </c>
    </row>
    <row r="15" spans="1:8" ht="24.6" customHeight="1">
      <c r="A15" s="4">
        <v>9</v>
      </c>
      <c r="B15" s="23" t="s">
        <v>118</v>
      </c>
      <c r="C15" s="11">
        <v>1000</v>
      </c>
      <c r="D15" s="46">
        <v>0</v>
      </c>
      <c r="E15" s="47">
        <f t="shared" si="0"/>
        <v>0</v>
      </c>
      <c r="F15" s="48">
        <v>0</v>
      </c>
      <c r="G15" s="49">
        <f t="shared" si="1"/>
        <v>0</v>
      </c>
      <c r="H15" s="50">
        <f t="shared" si="2"/>
        <v>0</v>
      </c>
    </row>
    <row r="16" spans="1:8" ht="28.15" customHeight="1">
      <c r="A16" s="15">
        <v>10</v>
      </c>
      <c r="B16" s="23" t="s">
        <v>119</v>
      </c>
      <c r="C16" s="11">
        <v>100</v>
      </c>
      <c r="D16" s="51">
        <v>0</v>
      </c>
      <c r="E16" s="52">
        <f t="shared" si="0"/>
        <v>0</v>
      </c>
      <c r="F16" s="53">
        <v>0</v>
      </c>
      <c r="G16" s="49">
        <f t="shared" si="1"/>
        <v>0</v>
      </c>
      <c r="H16" s="54">
        <f t="shared" si="2"/>
        <v>0</v>
      </c>
    </row>
    <row r="17" spans="1:8" ht="24.6" customHeight="1">
      <c r="A17" s="15">
        <v>11</v>
      </c>
      <c r="B17" s="23" t="s">
        <v>120</v>
      </c>
      <c r="C17" s="11">
        <v>200</v>
      </c>
      <c r="D17" s="46">
        <v>0</v>
      </c>
      <c r="E17" s="47">
        <f aca="true" t="shared" si="3" ref="E17:E32">D17+(D17*F17)</f>
        <v>0</v>
      </c>
      <c r="F17" s="48">
        <v>0</v>
      </c>
      <c r="G17" s="49">
        <f t="shared" si="1"/>
        <v>0</v>
      </c>
      <c r="H17" s="50">
        <f t="shared" si="2"/>
        <v>0</v>
      </c>
    </row>
    <row r="18" spans="1:8" ht="24.6" customHeight="1">
      <c r="A18" s="15">
        <v>12</v>
      </c>
      <c r="B18" s="23" t="s">
        <v>121</v>
      </c>
      <c r="C18" s="11">
        <v>500</v>
      </c>
      <c r="D18" s="46">
        <v>0</v>
      </c>
      <c r="E18" s="47">
        <f t="shared" si="3"/>
        <v>0</v>
      </c>
      <c r="F18" s="48">
        <v>0</v>
      </c>
      <c r="G18" s="49">
        <f t="shared" si="1"/>
        <v>0</v>
      </c>
      <c r="H18" s="50">
        <f t="shared" si="2"/>
        <v>0</v>
      </c>
    </row>
    <row r="19" spans="1:8" ht="25.9" customHeight="1" thickBot="1">
      <c r="A19" s="6">
        <v>13</v>
      </c>
      <c r="B19" s="24" t="s">
        <v>122</v>
      </c>
      <c r="C19" s="31">
        <v>500</v>
      </c>
      <c r="D19" s="59">
        <v>0</v>
      </c>
      <c r="E19" s="81">
        <f t="shared" si="3"/>
        <v>0</v>
      </c>
      <c r="F19" s="82">
        <v>0</v>
      </c>
      <c r="G19" s="60">
        <f t="shared" si="1"/>
        <v>0</v>
      </c>
      <c r="H19" s="83">
        <f t="shared" si="2"/>
        <v>0</v>
      </c>
    </row>
    <row r="20" spans="1:8" ht="32.45" customHeight="1" thickBot="1">
      <c r="A20" s="85"/>
      <c r="B20" s="135" t="s">
        <v>24</v>
      </c>
      <c r="C20" s="136"/>
      <c r="D20" s="42"/>
      <c r="E20" s="43"/>
      <c r="F20" s="43"/>
      <c r="G20" s="44"/>
      <c r="H20" s="45"/>
    </row>
    <row r="21" spans="1:8" ht="28.9" customHeight="1">
      <c r="A21" s="21">
        <v>14</v>
      </c>
      <c r="B21" s="26" t="s">
        <v>123</v>
      </c>
      <c r="C21" s="61">
        <v>50</v>
      </c>
      <c r="D21" s="46">
        <v>0</v>
      </c>
      <c r="E21" s="47">
        <f t="shared" si="3"/>
        <v>0</v>
      </c>
      <c r="F21" s="48">
        <v>0</v>
      </c>
      <c r="G21" s="84">
        <f t="shared" si="1"/>
        <v>0</v>
      </c>
      <c r="H21" s="50">
        <f t="shared" si="2"/>
        <v>0</v>
      </c>
    </row>
    <row r="22" spans="1:8" ht="28.9" customHeight="1">
      <c r="A22" s="1">
        <v>15</v>
      </c>
      <c r="B22" s="25" t="s">
        <v>124</v>
      </c>
      <c r="C22" s="55">
        <v>50</v>
      </c>
      <c r="D22" s="51">
        <v>0</v>
      </c>
      <c r="E22" s="47">
        <f t="shared" si="3"/>
        <v>0</v>
      </c>
      <c r="F22" s="48">
        <v>0</v>
      </c>
      <c r="G22" s="49">
        <f t="shared" si="1"/>
        <v>0</v>
      </c>
      <c r="H22" s="50">
        <f t="shared" si="2"/>
        <v>0</v>
      </c>
    </row>
    <row r="23" spans="1:8" ht="28.9" customHeight="1">
      <c r="A23" s="1">
        <v>16</v>
      </c>
      <c r="B23" s="13" t="s">
        <v>125</v>
      </c>
      <c r="C23" s="55">
        <v>200</v>
      </c>
      <c r="D23" s="51">
        <v>0</v>
      </c>
      <c r="E23" s="47">
        <f t="shared" si="3"/>
        <v>0</v>
      </c>
      <c r="F23" s="48">
        <v>0</v>
      </c>
      <c r="G23" s="49">
        <f t="shared" si="1"/>
        <v>0</v>
      </c>
      <c r="H23" s="50">
        <f t="shared" si="2"/>
        <v>0</v>
      </c>
    </row>
    <row r="24" spans="1:8" ht="28.9" customHeight="1">
      <c r="A24" s="1">
        <v>17</v>
      </c>
      <c r="B24" s="13" t="s">
        <v>126</v>
      </c>
      <c r="C24" s="55">
        <v>200</v>
      </c>
      <c r="D24" s="51">
        <v>0</v>
      </c>
      <c r="E24" s="47">
        <f t="shared" si="3"/>
        <v>0</v>
      </c>
      <c r="F24" s="48">
        <v>0</v>
      </c>
      <c r="G24" s="49">
        <f t="shared" si="1"/>
        <v>0</v>
      </c>
      <c r="H24" s="50">
        <f t="shared" si="2"/>
        <v>0</v>
      </c>
    </row>
    <row r="25" spans="1:8" ht="28.9" customHeight="1">
      <c r="A25" s="1">
        <v>18</v>
      </c>
      <c r="B25" s="13" t="s">
        <v>127</v>
      </c>
      <c r="C25" s="55">
        <v>200</v>
      </c>
      <c r="D25" s="51">
        <v>0</v>
      </c>
      <c r="E25" s="47">
        <f t="shared" si="3"/>
        <v>0</v>
      </c>
      <c r="F25" s="48">
        <v>0</v>
      </c>
      <c r="G25" s="49">
        <f t="shared" si="1"/>
        <v>0</v>
      </c>
      <c r="H25" s="50">
        <f t="shared" si="2"/>
        <v>0</v>
      </c>
    </row>
    <row r="26" spans="1:8" ht="28.9" customHeight="1">
      <c r="A26" s="1">
        <v>19</v>
      </c>
      <c r="B26" s="23" t="s">
        <v>128</v>
      </c>
      <c r="C26" s="11">
        <v>1000</v>
      </c>
      <c r="D26" s="51">
        <v>0</v>
      </c>
      <c r="E26" s="47">
        <f t="shared" si="3"/>
        <v>0</v>
      </c>
      <c r="F26" s="48">
        <v>0</v>
      </c>
      <c r="G26" s="49">
        <f t="shared" si="1"/>
        <v>0</v>
      </c>
      <c r="H26" s="50">
        <f t="shared" si="2"/>
        <v>0</v>
      </c>
    </row>
    <row r="27" spans="1:8" ht="28.9" customHeight="1">
      <c r="A27" s="1">
        <v>20</v>
      </c>
      <c r="B27" s="13" t="s">
        <v>129</v>
      </c>
      <c r="C27" s="55">
        <v>500</v>
      </c>
      <c r="D27" s="51">
        <v>0</v>
      </c>
      <c r="E27" s="47">
        <f t="shared" si="3"/>
        <v>0</v>
      </c>
      <c r="F27" s="48">
        <v>0</v>
      </c>
      <c r="G27" s="49">
        <f t="shared" si="1"/>
        <v>0</v>
      </c>
      <c r="H27" s="50">
        <f t="shared" si="2"/>
        <v>0</v>
      </c>
    </row>
    <row r="28" spans="1:8" ht="28.9" customHeight="1">
      <c r="A28" s="1">
        <v>21</v>
      </c>
      <c r="B28" s="13" t="s">
        <v>130</v>
      </c>
      <c r="C28" s="55">
        <v>500</v>
      </c>
      <c r="D28" s="51">
        <v>0</v>
      </c>
      <c r="E28" s="47">
        <f t="shared" si="3"/>
        <v>0</v>
      </c>
      <c r="F28" s="48">
        <v>0</v>
      </c>
      <c r="G28" s="49">
        <f t="shared" si="1"/>
        <v>0</v>
      </c>
      <c r="H28" s="50">
        <f t="shared" si="2"/>
        <v>0</v>
      </c>
    </row>
    <row r="29" spans="1:8" ht="28.9" customHeight="1">
      <c r="A29" s="1">
        <v>22</v>
      </c>
      <c r="B29" s="13" t="s">
        <v>131</v>
      </c>
      <c r="C29" s="55">
        <v>500</v>
      </c>
      <c r="D29" s="51">
        <v>0</v>
      </c>
      <c r="E29" s="47">
        <f t="shared" si="3"/>
        <v>0</v>
      </c>
      <c r="F29" s="48">
        <v>0</v>
      </c>
      <c r="G29" s="49">
        <f t="shared" si="1"/>
        <v>0</v>
      </c>
      <c r="H29" s="50">
        <f t="shared" si="2"/>
        <v>0</v>
      </c>
    </row>
    <row r="30" spans="1:8" ht="28.9" customHeight="1">
      <c r="A30" s="1">
        <v>23</v>
      </c>
      <c r="B30" s="13" t="s">
        <v>132</v>
      </c>
      <c r="C30" s="55">
        <v>500</v>
      </c>
      <c r="D30" s="51">
        <v>0</v>
      </c>
      <c r="E30" s="47">
        <f t="shared" si="3"/>
        <v>0</v>
      </c>
      <c r="F30" s="48">
        <v>0</v>
      </c>
      <c r="G30" s="49">
        <f t="shared" si="1"/>
        <v>0</v>
      </c>
      <c r="H30" s="50">
        <f t="shared" si="2"/>
        <v>0</v>
      </c>
    </row>
    <row r="31" spans="1:8" ht="28.9" customHeight="1">
      <c r="A31" s="1">
        <v>24</v>
      </c>
      <c r="B31" s="13" t="s">
        <v>192</v>
      </c>
      <c r="C31" s="55">
        <v>200</v>
      </c>
      <c r="D31" s="51">
        <v>0</v>
      </c>
      <c r="E31" s="47">
        <f t="shared" si="3"/>
        <v>0</v>
      </c>
      <c r="F31" s="48">
        <v>0</v>
      </c>
      <c r="G31" s="49">
        <f t="shared" si="1"/>
        <v>0</v>
      </c>
      <c r="H31" s="50">
        <f t="shared" si="2"/>
        <v>0</v>
      </c>
    </row>
    <row r="32" spans="1:8" ht="28.9" customHeight="1" thickBot="1">
      <c r="A32" s="20">
        <v>25</v>
      </c>
      <c r="B32" s="88" t="s">
        <v>191</v>
      </c>
      <c r="C32" s="62">
        <v>100</v>
      </c>
      <c r="D32" s="59">
        <v>0</v>
      </c>
      <c r="E32" s="89">
        <f t="shared" si="3"/>
        <v>0</v>
      </c>
      <c r="F32" s="90">
        <v>0</v>
      </c>
      <c r="G32" s="60">
        <f t="shared" si="1"/>
        <v>0</v>
      </c>
      <c r="H32" s="91">
        <f t="shared" si="2"/>
        <v>0</v>
      </c>
    </row>
    <row r="33" spans="1:8" ht="28.15" customHeight="1" thickBot="1">
      <c r="A33" s="92"/>
      <c r="B33" s="17" t="s">
        <v>4</v>
      </c>
      <c r="C33" s="57"/>
      <c r="D33" s="42"/>
      <c r="E33" s="43"/>
      <c r="F33" s="43"/>
      <c r="G33" s="44"/>
      <c r="H33" s="45"/>
    </row>
    <row r="34" spans="1:8" ht="32.45" customHeight="1">
      <c r="A34" s="56">
        <v>26</v>
      </c>
      <c r="B34" s="26" t="s">
        <v>15</v>
      </c>
      <c r="C34" s="58">
        <v>2000</v>
      </c>
      <c r="D34" s="46">
        <v>0</v>
      </c>
      <c r="E34" s="47">
        <f aca="true" t="shared" si="4" ref="E34:E40">D34+(D34*F34)</f>
        <v>0</v>
      </c>
      <c r="F34" s="48">
        <v>0</v>
      </c>
      <c r="G34" s="84">
        <f aca="true" t="shared" si="5" ref="G34:G40">SUM(C34*D34)</f>
        <v>0</v>
      </c>
      <c r="H34" s="50">
        <f aca="true" t="shared" si="6" ref="H34:H40">G34+(G34*F34)</f>
        <v>0</v>
      </c>
    </row>
    <row r="35" spans="1:8" ht="32.45" customHeight="1">
      <c r="A35" s="1">
        <v>27</v>
      </c>
      <c r="B35" s="25" t="s">
        <v>26</v>
      </c>
      <c r="C35" s="5">
        <v>2000</v>
      </c>
      <c r="D35" s="51">
        <v>0</v>
      </c>
      <c r="E35" s="52">
        <f t="shared" si="4"/>
        <v>0</v>
      </c>
      <c r="F35" s="53">
        <v>0</v>
      </c>
      <c r="G35" s="49">
        <f t="shared" si="5"/>
        <v>0</v>
      </c>
      <c r="H35" s="97">
        <f t="shared" si="6"/>
        <v>0</v>
      </c>
    </row>
    <row r="36" spans="1:8" ht="32.45" customHeight="1">
      <c r="A36" s="1">
        <v>28</v>
      </c>
      <c r="B36" s="25" t="s">
        <v>27</v>
      </c>
      <c r="C36" s="5">
        <v>2000</v>
      </c>
      <c r="D36" s="51">
        <v>0</v>
      </c>
      <c r="E36" s="52">
        <f t="shared" si="4"/>
        <v>0</v>
      </c>
      <c r="F36" s="53">
        <v>0</v>
      </c>
      <c r="G36" s="49">
        <f t="shared" si="5"/>
        <v>0</v>
      </c>
      <c r="H36" s="97">
        <f t="shared" si="6"/>
        <v>0</v>
      </c>
    </row>
    <row r="37" spans="1:8" ht="32.45" customHeight="1">
      <c r="A37" s="56">
        <v>29</v>
      </c>
      <c r="B37" s="25" t="s">
        <v>16</v>
      </c>
      <c r="C37" s="11">
        <v>500</v>
      </c>
      <c r="D37" s="51">
        <v>0</v>
      </c>
      <c r="E37" s="47">
        <f t="shared" si="4"/>
        <v>0</v>
      </c>
      <c r="F37" s="48">
        <v>0</v>
      </c>
      <c r="G37" s="49">
        <f t="shared" si="5"/>
        <v>0</v>
      </c>
      <c r="H37" s="50">
        <f t="shared" si="6"/>
        <v>0</v>
      </c>
    </row>
    <row r="38" spans="1:8" ht="32.45" customHeight="1">
      <c r="A38" s="56">
        <v>30</v>
      </c>
      <c r="B38" s="25" t="s">
        <v>28</v>
      </c>
      <c r="C38" s="11">
        <v>500</v>
      </c>
      <c r="D38" s="51">
        <v>0</v>
      </c>
      <c r="E38" s="47">
        <f t="shared" si="4"/>
        <v>0</v>
      </c>
      <c r="F38" s="48">
        <v>0</v>
      </c>
      <c r="G38" s="49">
        <f t="shared" si="5"/>
        <v>0</v>
      </c>
      <c r="H38" s="50">
        <f t="shared" si="6"/>
        <v>0</v>
      </c>
    </row>
    <row r="39" spans="1:8" ht="32.45" customHeight="1">
      <c r="A39" s="56">
        <v>31</v>
      </c>
      <c r="B39" s="25" t="s">
        <v>29</v>
      </c>
      <c r="C39" s="11">
        <v>500</v>
      </c>
      <c r="D39" s="51">
        <v>0</v>
      </c>
      <c r="E39" s="47">
        <f t="shared" si="4"/>
        <v>0</v>
      </c>
      <c r="F39" s="48">
        <v>0</v>
      </c>
      <c r="G39" s="49">
        <f t="shared" si="5"/>
        <v>0</v>
      </c>
      <c r="H39" s="50">
        <f t="shared" si="6"/>
        <v>0</v>
      </c>
    </row>
    <row r="40" spans="1:8" ht="32.45" customHeight="1" thickBot="1">
      <c r="A40" s="93">
        <v>32</v>
      </c>
      <c r="B40" s="27" t="s">
        <v>17</v>
      </c>
      <c r="C40" s="31">
        <v>1000</v>
      </c>
      <c r="D40" s="59">
        <v>0</v>
      </c>
      <c r="E40" s="89">
        <f t="shared" si="4"/>
        <v>0</v>
      </c>
      <c r="F40" s="90">
        <v>0</v>
      </c>
      <c r="G40" s="60">
        <f t="shared" si="5"/>
        <v>0</v>
      </c>
      <c r="H40" s="91">
        <f t="shared" si="6"/>
        <v>0</v>
      </c>
    </row>
    <row r="41" spans="1:8" ht="27" customHeight="1" thickBot="1">
      <c r="A41" s="92"/>
      <c r="B41" s="17" t="s">
        <v>5</v>
      </c>
      <c r="C41" s="57"/>
      <c r="D41" s="42"/>
      <c r="E41" s="43"/>
      <c r="F41" s="43"/>
      <c r="G41" s="44"/>
      <c r="H41" s="45"/>
    </row>
    <row r="42" spans="1:8" ht="32.45" customHeight="1">
      <c r="A42" s="21">
        <v>33</v>
      </c>
      <c r="B42" s="28" t="s">
        <v>133</v>
      </c>
      <c r="C42" s="58">
        <v>1000</v>
      </c>
      <c r="D42" s="46">
        <v>0</v>
      </c>
      <c r="E42" s="47">
        <f aca="true" t="shared" si="7" ref="E42:E116">D42+(D42*F42)</f>
        <v>0</v>
      </c>
      <c r="F42" s="48">
        <v>0</v>
      </c>
      <c r="G42" s="84">
        <f aca="true" t="shared" si="8" ref="G42:G116">SUM(C42*D42)</f>
        <v>0</v>
      </c>
      <c r="H42" s="50">
        <f aca="true" t="shared" si="9" ref="H42:H116">G42+(G42*F42)</f>
        <v>0</v>
      </c>
    </row>
    <row r="43" spans="1:8" ht="27" customHeight="1">
      <c r="A43" s="1">
        <v>34</v>
      </c>
      <c r="B43" s="13" t="s">
        <v>134</v>
      </c>
      <c r="C43" s="11">
        <v>400</v>
      </c>
      <c r="D43" s="51">
        <v>0</v>
      </c>
      <c r="E43" s="47">
        <f t="shared" si="7"/>
        <v>0</v>
      </c>
      <c r="F43" s="48">
        <v>0</v>
      </c>
      <c r="G43" s="49">
        <f t="shared" si="8"/>
        <v>0</v>
      </c>
      <c r="H43" s="50">
        <f t="shared" si="9"/>
        <v>0</v>
      </c>
    </row>
    <row r="44" spans="1:8" ht="32.45" customHeight="1">
      <c r="A44" s="1">
        <v>35</v>
      </c>
      <c r="B44" s="29" t="s">
        <v>135</v>
      </c>
      <c r="C44" s="11">
        <v>5</v>
      </c>
      <c r="D44" s="51">
        <v>0</v>
      </c>
      <c r="E44" s="47">
        <f t="shared" si="7"/>
        <v>0</v>
      </c>
      <c r="F44" s="48">
        <v>0</v>
      </c>
      <c r="G44" s="49">
        <f t="shared" si="8"/>
        <v>0</v>
      </c>
      <c r="H44" s="50">
        <f t="shared" si="9"/>
        <v>0</v>
      </c>
    </row>
    <row r="45" spans="1:8" ht="33" customHeight="1">
      <c r="A45" s="1">
        <v>36</v>
      </c>
      <c r="B45" s="29" t="s">
        <v>18</v>
      </c>
      <c r="C45" s="11">
        <v>10</v>
      </c>
      <c r="D45" s="51">
        <v>0</v>
      </c>
      <c r="E45" s="47">
        <f t="shared" si="7"/>
        <v>0</v>
      </c>
      <c r="F45" s="48">
        <v>0</v>
      </c>
      <c r="G45" s="49">
        <f t="shared" si="8"/>
        <v>0</v>
      </c>
      <c r="H45" s="50">
        <f t="shared" si="9"/>
        <v>0</v>
      </c>
    </row>
    <row r="46" spans="1:8" ht="33" customHeight="1">
      <c r="A46" s="1">
        <v>37</v>
      </c>
      <c r="B46" s="29" t="s">
        <v>136</v>
      </c>
      <c r="C46" s="11">
        <v>10</v>
      </c>
      <c r="D46" s="51">
        <v>0</v>
      </c>
      <c r="E46" s="47">
        <f t="shared" si="7"/>
        <v>0</v>
      </c>
      <c r="F46" s="48">
        <v>0</v>
      </c>
      <c r="G46" s="49">
        <f t="shared" si="8"/>
        <v>0</v>
      </c>
      <c r="H46" s="50">
        <f t="shared" si="9"/>
        <v>0</v>
      </c>
    </row>
    <row r="47" spans="1:8" ht="33" customHeight="1">
      <c r="A47" s="1">
        <v>38</v>
      </c>
      <c r="B47" s="29" t="s">
        <v>30</v>
      </c>
      <c r="C47" s="11">
        <v>10</v>
      </c>
      <c r="D47" s="51">
        <v>0</v>
      </c>
      <c r="E47" s="47">
        <f t="shared" si="7"/>
        <v>0</v>
      </c>
      <c r="F47" s="48">
        <v>0</v>
      </c>
      <c r="G47" s="49">
        <f t="shared" si="8"/>
        <v>0</v>
      </c>
      <c r="H47" s="50">
        <f t="shared" si="9"/>
        <v>0</v>
      </c>
    </row>
    <row r="48" spans="1:8" ht="33" customHeight="1">
      <c r="A48" s="1">
        <v>39</v>
      </c>
      <c r="B48" s="29" t="s">
        <v>31</v>
      </c>
      <c r="C48" s="11">
        <v>10</v>
      </c>
      <c r="D48" s="51">
        <v>0</v>
      </c>
      <c r="E48" s="47">
        <f t="shared" si="7"/>
        <v>0</v>
      </c>
      <c r="F48" s="48">
        <v>0</v>
      </c>
      <c r="G48" s="49">
        <f t="shared" si="8"/>
        <v>0</v>
      </c>
      <c r="H48" s="50">
        <f t="shared" si="9"/>
        <v>0</v>
      </c>
    </row>
    <row r="49" spans="1:8" ht="33" customHeight="1">
      <c r="A49" s="1">
        <v>40</v>
      </c>
      <c r="B49" s="29" t="s">
        <v>137</v>
      </c>
      <c r="C49" s="5">
        <v>10</v>
      </c>
      <c r="D49" s="51">
        <v>0</v>
      </c>
      <c r="E49" s="52">
        <f t="shared" si="7"/>
        <v>0</v>
      </c>
      <c r="F49" s="53">
        <v>0</v>
      </c>
      <c r="G49" s="49">
        <f t="shared" si="8"/>
        <v>0</v>
      </c>
      <c r="H49" s="97">
        <f t="shared" si="9"/>
        <v>0</v>
      </c>
    </row>
    <row r="50" spans="1:8" ht="33" customHeight="1">
      <c r="A50" s="1">
        <v>41</v>
      </c>
      <c r="B50" s="29" t="s">
        <v>19</v>
      </c>
      <c r="C50" s="5">
        <v>10</v>
      </c>
      <c r="D50" s="51">
        <v>0</v>
      </c>
      <c r="E50" s="52">
        <f t="shared" si="7"/>
        <v>0</v>
      </c>
      <c r="F50" s="53">
        <v>0</v>
      </c>
      <c r="G50" s="49">
        <f t="shared" si="8"/>
        <v>0</v>
      </c>
      <c r="H50" s="97">
        <f t="shared" si="9"/>
        <v>0</v>
      </c>
    </row>
    <row r="51" spans="1:8" ht="33" customHeight="1">
      <c r="A51" s="1">
        <v>42</v>
      </c>
      <c r="B51" s="29" t="s">
        <v>20</v>
      </c>
      <c r="C51" s="11">
        <v>10</v>
      </c>
      <c r="D51" s="51">
        <v>0</v>
      </c>
      <c r="E51" s="47">
        <f t="shared" si="7"/>
        <v>0</v>
      </c>
      <c r="F51" s="48">
        <v>0</v>
      </c>
      <c r="G51" s="49">
        <f t="shared" si="8"/>
        <v>0</v>
      </c>
      <c r="H51" s="50">
        <f t="shared" si="9"/>
        <v>0</v>
      </c>
    </row>
    <row r="52" spans="1:8" ht="33" customHeight="1">
      <c r="A52" s="1">
        <v>43</v>
      </c>
      <c r="B52" s="29" t="s">
        <v>32</v>
      </c>
      <c r="C52" s="11">
        <v>10</v>
      </c>
      <c r="D52" s="51">
        <v>0</v>
      </c>
      <c r="E52" s="47">
        <f t="shared" si="7"/>
        <v>0</v>
      </c>
      <c r="F52" s="48">
        <v>0</v>
      </c>
      <c r="G52" s="49">
        <f t="shared" si="8"/>
        <v>0</v>
      </c>
      <c r="H52" s="50">
        <f t="shared" si="9"/>
        <v>0</v>
      </c>
    </row>
    <row r="53" spans="1:8" ht="33" customHeight="1">
      <c r="A53" s="1">
        <v>44</v>
      </c>
      <c r="B53" s="29" t="s">
        <v>138</v>
      </c>
      <c r="C53" s="11">
        <v>20</v>
      </c>
      <c r="D53" s="51">
        <v>0</v>
      </c>
      <c r="E53" s="47">
        <f t="shared" si="7"/>
        <v>0</v>
      </c>
      <c r="F53" s="48">
        <v>0</v>
      </c>
      <c r="G53" s="49">
        <f t="shared" si="8"/>
        <v>0</v>
      </c>
      <c r="H53" s="50">
        <f t="shared" si="9"/>
        <v>0</v>
      </c>
    </row>
    <row r="54" spans="1:8" ht="33" customHeight="1">
      <c r="A54" s="1">
        <v>45</v>
      </c>
      <c r="B54" s="29" t="s">
        <v>139</v>
      </c>
      <c r="C54" s="11">
        <v>20</v>
      </c>
      <c r="D54" s="51">
        <v>0</v>
      </c>
      <c r="E54" s="47">
        <f t="shared" si="7"/>
        <v>0</v>
      </c>
      <c r="F54" s="48">
        <v>0</v>
      </c>
      <c r="G54" s="49">
        <f t="shared" si="8"/>
        <v>0</v>
      </c>
      <c r="H54" s="50">
        <f t="shared" si="9"/>
        <v>0</v>
      </c>
    </row>
    <row r="55" spans="1:8" ht="33" customHeight="1">
      <c r="A55" s="1">
        <v>46</v>
      </c>
      <c r="B55" s="29" t="s">
        <v>140</v>
      </c>
      <c r="C55" s="11">
        <v>50</v>
      </c>
      <c r="D55" s="51">
        <v>0</v>
      </c>
      <c r="E55" s="47">
        <f t="shared" si="7"/>
        <v>0</v>
      </c>
      <c r="F55" s="48">
        <v>0</v>
      </c>
      <c r="G55" s="49">
        <f t="shared" si="8"/>
        <v>0</v>
      </c>
      <c r="H55" s="50">
        <f t="shared" si="9"/>
        <v>0</v>
      </c>
    </row>
    <row r="56" spans="1:8" ht="33" customHeight="1">
      <c r="A56" s="1">
        <v>47</v>
      </c>
      <c r="B56" s="29" t="s">
        <v>141</v>
      </c>
      <c r="C56" s="11">
        <v>20</v>
      </c>
      <c r="D56" s="51">
        <v>0</v>
      </c>
      <c r="E56" s="47">
        <f t="shared" si="7"/>
        <v>0</v>
      </c>
      <c r="F56" s="48">
        <v>0</v>
      </c>
      <c r="G56" s="49">
        <f t="shared" si="8"/>
        <v>0</v>
      </c>
      <c r="H56" s="50">
        <f t="shared" si="9"/>
        <v>0</v>
      </c>
    </row>
    <row r="57" spans="1:8" ht="33" customHeight="1">
      <c r="A57" s="1">
        <v>48</v>
      </c>
      <c r="B57" s="29" t="s">
        <v>142</v>
      </c>
      <c r="C57" s="11">
        <v>5</v>
      </c>
      <c r="D57" s="51">
        <v>0</v>
      </c>
      <c r="E57" s="47">
        <f t="shared" si="7"/>
        <v>0</v>
      </c>
      <c r="F57" s="48">
        <v>0</v>
      </c>
      <c r="G57" s="49">
        <f t="shared" si="8"/>
        <v>0</v>
      </c>
      <c r="H57" s="50">
        <f t="shared" si="9"/>
        <v>0</v>
      </c>
    </row>
    <row r="58" spans="1:8" ht="33" customHeight="1">
      <c r="A58" s="1">
        <v>49</v>
      </c>
      <c r="B58" s="29" t="s">
        <v>143</v>
      </c>
      <c r="C58" s="11">
        <v>5</v>
      </c>
      <c r="D58" s="51">
        <v>0</v>
      </c>
      <c r="E58" s="47">
        <f t="shared" si="7"/>
        <v>0</v>
      </c>
      <c r="F58" s="48">
        <v>0</v>
      </c>
      <c r="G58" s="49">
        <f t="shared" si="8"/>
        <v>0</v>
      </c>
      <c r="H58" s="50">
        <f t="shared" si="9"/>
        <v>0</v>
      </c>
    </row>
    <row r="59" spans="1:8" ht="33" customHeight="1">
      <c r="A59" s="1">
        <v>50</v>
      </c>
      <c r="B59" s="29" t="s">
        <v>33</v>
      </c>
      <c r="C59" s="11">
        <v>5</v>
      </c>
      <c r="D59" s="51">
        <v>0</v>
      </c>
      <c r="E59" s="47">
        <f t="shared" si="7"/>
        <v>0</v>
      </c>
      <c r="F59" s="48">
        <v>0</v>
      </c>
      <c r="G59" s="49">
        <f t="shared" si="8"/>
        <v>0</v>
      </c>
      <c r="H59" s="50">
        <f t="shared" si="9"/>
        <v>0</v>
      </c>
    </row>
    <row r="60" spans="1:8" ht="33" customHeight="1">
      <c r="A60" s="1">
        <v>51</v>
      </c>
      <c r="B60" s="29" t="s">
        <v>21</v>
      </c>
      <c r="C60" s="11">
        <v>5</v>
      </c>
      <c r="D60" s="51">
        <v>0</v>
      </c>
      <c r="E60" s="47">
        <f t="shared" si="7"/>
        <v>0</v>
      </c>
      <c r="F60" s="48">
        <v>0</v>
      </c>
      <c r="G60" s="49">
        <f t="shared" si="8"/>
        <v>0</v>
      </c>
      <c r="H60" s="50">
        <f t="shared" si="9"/>
        <v>0</v>
      </c>
    </row>
    <row r="61" spans="1:8" ht="33" customHeight="1">
      <c r="A61" s="1">
        <v>52</v>
      </c>
      <c r="B61" s="29" t="s">
        <v>22</v>
      </c>
      <c r="C61" s="11">
        <v>5</v>
      </c>
      <c r="D61" s="51">
        <v>0</v>
      </c>
      <c r="E61" s="47">
        <f t="shared" si="7"/>
        <v>0</v>
      </c>
      <c r="F61" s="48">
        <v>0</v>
      </c>
      <c r="G61" s="49">
        <f t="shared" si="8"/>
        <v>0</v>
      </c>
      <c r="H61" s="50">
        <f t="shared" si="9"/>
        <v>0</v>
      </c>
    </row>
    <row r="62" spans="1:8" ht="33" customHeight="1">
      <c r="A62" s="1">
        <v>53</v>
      </c>
      <c r="B62" s="29" t="s">
        <v>23</v>
      </c>
      <c r="C62" s="11">
        <v>10</v>
      </c>
      <c r="D62" s="51">
        <v>0</v>
      </c>
      <c r="E62" s="47">
        <f t="shared" si="7"/>
        <v>0</v>
      </c>
      <c r="F62" s="48">
        <v>0</v>
      </c>
      <c r="G62" s="49">
        <f t="shared" si="8"/>
        <v>0</v>
      </c>
      <c r="H62" s="50">
        <f t="shared" si="9"/>
        <v>0</v>
      </c>
    </row>
    <row r="63" spans="1:8" ht="33" customHeight="1">
      <c r="A63" s="1">
        <v>54</v>
      </c>
      <c r="B63" s="29" t="s">
        <v>144</v>
      </c>
      <c r="C63" s="11">
        <v>5</v>
      </c>
      <c r="D63" s="51">
        <v>0</v>
      </c>
      <c r="E63" s="52">
        <f t="shared" si="7"/>
        <v>0</v>
      </c>
      <c r="F63" s="53">
        <v>0</v>
      </c>
      <c r="G63" s="49">
        <f t="shared" si="8"/>
        <v>0</v>
      </c>
      <c r="H63" s="54">
        <f t="shared" si="9"/>
        <v>0</v>
      </c>
    </row>
    <row r="64" spans="1:8" ht="33" customHeight="1">
      <c r="A64" s="1">
        <v>55</v>
      </c>
      <c r="B64" s="29" t="s">
        <v>145</v>
      </c>
      <c r="C64" s="11">
        <v>5</v>
      </c>
      <c r="D64" s="51">
        <v>0</v>
      </c>
      <c r="E64" s="52">
        <f t="shared" si="7"/>
        <v>0</v>
      </c>
      <c r="F64" s="53">
        <v>0</v>
      </c>
      <c r="G64" s="49">
        <f t="shared" si="8"/>
        <v>0</v>
      </c>
      <c r="H64" s="54">
        <f t="shared" si="9"/>
        <v>0</v>
      </c>
    </row>
    <row r="65" spans="1:8" ht="33" customHeight="1">
      <c r="A65" s="1">
        <v>56</v>
      </c>
      <c r="B65" s="29" t="s">
        <v>146</v>
      </c>
      <c r="C65" s="11">
        <v>5</v>
      </c>
      <c r="D65" s="51">
        <v>0</v>
      </c>
      <c r="E65" s="47">
        <f aca="true" t="shared" si="10" ref="E65:E69">D65+(D65*F65)</f>
        <v>0</v>
      </c>
      <c r="F65" s="48">
        <v>0</v>
      </c>
      <c r="G65" s="49">
        <f aca="true" t="shared" si="11" ref="G65:G69">SUM(C65*D65)</f>
        <v>0</v>
      </c>
      <c r="H65" s="50">
        <f aca="true" t="shared" si="12" ref="H65:H69">G65+(G65*F65)</f>
        <v>0</v>
      </c>
    </row>
    <row r="66" spans="1:8" ht="33" customHeight="1">
      <c r="A66" s="1">
        <v>57</v>
      </c>
      <c r="B66" s="29" t="s">
        <v>147</v>
      </c>
      <c r="C66" s="11">
        <v>5</v>
      </c>
      <c r="D66" s="51">
        <v>0</v>
      </c>
      <c r="E66" s="47">
        <f t="shared" si="10"/>
        <v>0</v>
      </c>
      <c r="F66" s="48">
        <v>0</v>
      </c>
      <c r="G66" s="49">
        <f t="shared" si="11"/>
        <v>0</v>
      </c>
      <c r="H66" s="50">
        <f t="shared" si="12"/>
        <v>0</v>
      </c>
    </row>
    <row r="67" spans="1:8" ht="33" customHeight="1">
      <c r="A67" s="1">
        <v>58</v>
      </c>
      <c r="B67" s="29" t="s">
        <v>148</v>
      </c>
      <c r="C67" s="11">
        <v>5</v>
      </c>
      <c r="D67" s="51">
        <v>0</v>
      </c>
      <c r="E67" s="47">
        <f t="shared" si="10"/>
        <v>0</v>
      </c>
      <c r="F67" s="48">
        <v>0</v>
      </c>
      <c r="G67" s="49">
        <f t="shared" si="11"/>
        <v>0</v>
      </c>
      <c r="H67" s="50">
        <f t="shared" si="12"/>
        <v>0</v>
      </c>
    </row>
    <row r="68" spans="1:8" ht="33" customHeight="1">
      <c r="A68" s="1">
        <v>59</v>
      </c>
      <c r="B68" s="29" t="s">
        <v>149</v>
      </c>
      <c r="C68" s="11">
        <v>5</v>
      </c>
      <c r="D68" s="51">
        <v>0</v>
      </c>
      <c r="E68" s="47">
        <f t="shared" si="10"/>
        <v>0</v>
      </c>
      <c r="F68" s="48">
        <v>0</v>
      </c>
      <c r="G68" s="49">
        <f t="shared" si="11"/>
        <v>0</v>
      </c>
      <c r="H68" s="50">
        <f t="shared" si="12"/>
        <v>0</v>
      </c>
    </row>
    <row r="69" spans="1:8" ht="33" customHeight="1">
      <c r="A69" s="1">
        <v>60</v>
      </c>
      <c r="B69" s="29" t="s">
        <v>150</v>
      </c>
      <c r="C69" s="11">
        <v>5</v>
      </c>
      <c r="D69" s="51">
        <v>0</v>
      </c>
      <c r="E69" s="47">
        <f t="shared" si="10"/>
        <v>0</v>
      </c>
      <c r="F69" s="48">
        <v>0</v>
      </c>
      <c r="G69" s="49">
        <f t="shared" si="11"/>
        <v>0</v>
      </c>
      <c r="H69" s="50">
        <f t="shared" si="12"/>
        <v>0</v>
      </c>
    </row>
    <row r="70" spans="1:8" ht="33" customHeight="1">
      <c r="A70" s="1">
        <v>61</v>
      </c>
      <c r="B70" s="29" t="s">
        <v>151</v>
      </c>
      <c r="C70" s="11">
        <v>5</v>
      </c>
      <c r="D70" s="51">
        <v>0</v>
      </c>
      <c r="E70" s="47">
        <f aca="true" t="shared" si="13" ref="E70">D70+(D70*F70)</f>
        <v>0</v>
      </c>
      <c r="F70" s="48">
        <v>0</v>
      </c>
      <c r="G70" s="49">
        <f aca="true" t="shared" si="14" ref="G70">SUM(C70*D70)</f>
        <v>0</v>
      </c>
      <c r="H70" s="50">
        <f aca="true" t="shared" si="15" ref="H70">G70+(G70*F70)</f>
        <v>0</v>
      </c>
    </row>
    <row r="71" spans="1:8" ht="33" customHeight="1">
      <c r="A71" s="1">
        <v>62</v>
      </c>
      <c r="B71" s="29" t="s">
        <v>152</v>
      </c>
      <c r="C71" s="11">
        <v>5</v>
      </c>
      <c r="D71" s="51">
        <v>0</v>
      </c>
      <c r="E71" s="47">
        <f aca="true" t="shared" si="16" ref="E71">D71+(D71*F71)</f>
        <v>0</v>
      </c>
      <c r="F71" s="48">
        <v>0</v>
      </c>
      <c r="G71" s="49">
        <f aca="true" t="shared" si="17" ref="G71">SUM(C71*D71)</f>
        <v>0</v>
      </c>
      <c r="H71" s="50">
        <f aca="true" t="shared" si="18" ref="H71">G71+(G71*F71)</f>
        <v>0</v>
      </c>
    </row>
    <row r="72" spans="1:8" ht="33" customHeight="1">
      <c r="A72" s="1">
        <v>63</v>
      </c>
      <c r="B72" s="29" t="s">
        <v>153</v>
      </c>
      <c r="C72" s="11">
        <v>10</v>
      </c>
      <c r="D72" s="51">
        <v>0</v>
      </c>
      <c r="E72" s="47">
        <f t="shared" si="7"/>
        <v>0</v>
      </c>
      <c r="F72" s="48">
        <v>0</v>
      </c>
      <c r="G72" s="49">
        <f t="shared" si="8"/>
        <v>0</v>
      </c>
      <c r="H72" s="50">
        <f t="shared" si="9"/>
        <v>0</v>
      </c>
    </row>
    <row r="73" spans="1:8" ht="33" customHeight="1">
      <c r="A73" s="1">
        <v>64</v>
      </c>
      <c r="B73" s="30" t="s">
        <v>154</v>
      </c>
      <c r="C73" s="31">
        <v>5</v>
      </c>
      <c r="D73" s="59">
        <v>0</v>
      </c>
      <c r="E73" s="52">
        <f t="shared" si="7"/>
        <v>0</v>
      </c>
      <c r="F73" s="53">
        <v>0</v>
      </c>
      <c r="G73" s="60">
        <f t="shared" si="8"/>
        <v>0</v>
      </c>
      <c r="H73" s="97">
        <f t="shared" si="9"/>
        <v>0</v>
      </c>
    </row>
    <row r="74" spans="1:8" ht="33" customHeight="1">
      <c r="A74" s="1">
        <v>65</v>
      </c>
      <c r="B74" s="30" t="s">
        <v>199</v>
      </c>
      <c r="C74" s="5">
        <v>10</v>
      </c>
      <c r="D74" s="59">
        <v>0</v>
      </c>
      <c r="E74" s="52">
        <f t="shared" si="7"/>
        <v>0</v>
      </c>
      <c r="F74" s="53">
        <v>0</v>
      </c>
      <c r="G74" s="60">
        <f t="shared" si="8"/>
        <v>0</v>
      </c>
      <c r="H74" s="97">
        <f t="shared" si="9"/>
        <v>0</v>
      </c>
    </row>
    <row r="75" spans="1:8" ht="33" customHeight="1">
      <c r="A75" s="1">
        <v>66</v>
      </c>
      <c r="B75" s="30" t="s">
        <v>200</v>
      </c>
      <c r="C75" s="5">
        <v>10</v>
      </c>
      <c r="D75" s="59">
        <v>0</v>
      </c>
      <c r="E75" s="52">
        <f t="shared" si="7"/>
        <v>0</v>
      </c>
      <c r="F75" s="53">
        <v>0</v>
      </c>
      <c r="G75" s="60">
        <f t="shared" si="8"/>
        <v>0</v>
      </c>
      <c r="H75" s="97">
        <f t="shared" si="9"/>
        <v>0</v>
      </c>
    </row>
    <row r="76" spans="1:8" ht="33" customHeight="1">
      <c r="A76" s="1">
        <v>67</v>
      </c>
      <c r="B76" s="30" t="s">
        <v>155</v>
      </c>
      <c r="C76" s="5">
        <v>10</v>
      </c>
      <c r="D76" s="59">
        <v>0</v>
      </c>
      <c r="E76" s="52">
        <f t="shared" si="7"/>
        <v>0</v>
      </c>
      <c r="F76" s="53">
        <v>0</v>
      </c>
      <c r="G76" s="60">
        <f t="shared" si="8"/>
        <v>0</v>
      </c>
      <c r="H76" s="97">
        <f t="shared" si="9"/>
        <v>0</v>
      </c>
    </row>
    <row r="77" spans="1:8" ht="33" customHeight="1">
      <c r="A77" s="1">
        <v>68</v>
      </c>
      <c r="B77" s="29" t="s">
        <v>156</v>
      </c>
      <c r="C77" s="5">
        <v>10</v>
      </c>
      <c r="D77" s="51">
        <v>0</v>
      </c>
      <c r="E77" s="52">
        <f t="shared" si="7"/>
        <v>0</v>
      </c>
      <c r="F77" s="53">
        <v>0</v>
      </c>
      <c r="G77" s="49">
        <f t="shared" si="8"/>
        <v>0</v>
      </c>
      <c r="H77" s="97">
        <f t="shared" si="9"/>
        <v>0</v>
      </c>
    </row>
    <row r="78" spans="1:8" ht="33" customHeight="1">
      <c r="A78" s="1">
        <v>69</v>
      </c>
      <c r="B78" s="29" t="s">
        <v>201</v>
      </c>
      <c r="C78" s="5">
        <v>5</v>
      </c>
      <c r="D78" s="51">
        <v>0</v>
      </c>
      <c r="E78" s="52">
        <f t="shared" si="7"/>
        <v>0</v>
      </c>
      <c r="F78" s="53">
        <v>0</v>
      </c>
      <c r="G78" s="49">
        <f t="shared" si="8"/>
        <v>0</v>
      </c>
      <c r="H78" s="97">
        <f t="shared" si="9"/>
        <v>0</v>
      </c>
    </row>
    <row r="79" spans="1:8" ht="33" customHeight="1">
      <c r="A79" s="1">
        <v>70</v>
      </c>
      <c r="B79" s="29" t="s">
        <v>202</v>
      </c>
      <c r="C79" s="5">
        <v>5</v>
      </c>
      <c r="D79" s="59">
        <v>0</v>
      </c>
      <c r="E79" s="52">
        <f t="shared" si="7"/>
        <v>0</v>
      </c>
      <c r="F79" s="53">
        <v>0</v>
      </c>
      <c r="G79" s="60">
        <f t="shared" si="8"/>
        <v>0</v>
      </c>
      <c r="H79" s="97">
        <f t="shared" si="9"/>
        <v>0</v>
      </c>
    </row>
    <row r="80" spans="1:8" ht="33" customHeight="1">
      <c r="A80" s="1">
        <v>71</v>
      </c>
      <c r="B80" s="29" t="s">
        <v>203</v>
      </c>
      <c r="C80" s="5">
        <v>20</v>
      </c>
      <c r="D80" s="59">
        <v>0</v>
      </c>
      <c r="E80" s="52">
        <f t="shared" si="7"/>
        <v>0</v>
      </c>
      <c r="F80" s="53">
        <v>0</v>
      </c>
      <c r="G80" s="60">
        <f t="shared" si="8"/>
        <v>0</v>
      </c>
      <c r="H80" s="97">
        <f t="shared" si="9"/>
        <v>0</v>
      </c>
    </row>
    <row r="81" spans="1:8" ht="33" customHeight="1">
      <c r="A81" s="1">
        <v>72</v>
      </c>
      <c r="B81" s="29" t="s">
        <v>198</v>
      </c>
      <c r="C81" s="5">
        <v>5</v>
      </c>
      <c r="D81" s="59">
        <v>0</v>
      </c>
      <c r="E81" s="52">
        <f t="shared" si="7"/>
        <v>0</v>
      </c>
      <c r="F81" s="53">
        <v>0</v>
      </c>
      <c r="G81" s="60">
        <f t="shared" si="8"/>
        <v>0</v>
      </c>
      <c r="H81" s="97">
        <f t="shared" si="9"/>
        <v>0</v>
      </c>
    </row>
    <row r="82" spans="1:8" ht="33" customHeight="1">
      <c r="A82" s="1">
        <v>73</v>
      </c>
      <c r="B82" s="29" t="s">
        <v>204</v>
      </c>
      <c r="C82" s="5">
        <v>10</v>
      </c>
      <c r="D82" s="59">
        <v>0</v>
      </c>
      <c r="E82" s="52">
        <f t="shared" si="7"/>
        <v>0</v>
      </c>
      <c r="F82" s="53">
        <v>0</v>
      </c>
      <c r="G82" s="60">
        <f t="shared" si="8"/>
        <v>0</v>
      </c>
      <c r="H82" s="97">
        <f t="shared" si="9"/>
        <v>0</v>
      </c>
    </row>
    <row r="83" spans="1:8" ht="33" customHeight="1">
      <c r="A83" s="1">
        <v>74</v>
      </c>
      <c r="B83" s="29" t="s">
        <v>157</v>
      </c>
      <c r="C83" s="5">
        <v>5</v>
      </c>
      <c r="D83" s="59">
        <v>0</v>
      </c>
      <c r="E83" s="52">
        <f t="shared" si="7"/>
        <v>0</v>
      </c>
      <c r="F83" s="53">
        <v>0</v>
      </c>
      <c r="G83" s="60">
        <f t="shared" si="8"/>
        <v>0</v>
      </c>
      <c r="H83" s="97">
        <f t="shared" si="9"/>
        <v>0</v>
      </c>
    </row>
    <row r="84" spans="1:8" ht="33" customHeight="1">
      <c r="A84" s="1">
        <v>75</v>
      </c>
      <c r="B84" s="29" t="s">
        <v>158</v>
      </c>
      <c r="C84" s="5">
        <v>5</v>
      </c>
      <c r="D84" s="59">
        <v>0</v>
      </c>
      <c r="E84" s="52">
        <f t="shared" si="7"/>
        <v>0</v>
      </c>
      <c r="F84" s="53">
        <v>0</v>
      </c>
      <c r="G84" s="60">
        <f t="shared" si="8"/>
        <v>0</v>
      </c>
      <c r="H84" s="97">
        <f t="shared" si="9"/>
        <v>0</v>
      </c>
    </row>
    <row r="85" spans="1:8" ht="33" customHeight="1">
      <c r="A85" s="1">
        <v>76</v>
      </c>
      <c r="B85" s="29" t="s">
        <v>159</v>
      </c>
      <c r="C85" s="5">
        <v>5</v>
      </c>
      <c r="D85" s="59">
        <v>0</v>
      </c>
      <c r="E85" s="52">
        <f t="shared" si="7"/>
        <v>0</v>
      </c>
      <c r="F85" s="53">
        <v>0</v>
      </c>
      <c r="G85" s="60">
        <f t="shared" si="8"/>
        <v>0</v>
      </c>
      <c r="H85" s="97">
        <f t="shared" si="9"/>
        <v>0</v>
      </c>
    </row>
    <row r="86" spans="1:8" ht="33" customHeight="1">
      <c r="A86" s="1">
        <v>77</v>
      </c>
      <c r="B86" s="29" t="s">
        <v>205</v>
      </c>
      <c r="C86" s="5">
        <v>5</v>
      </c>
      <c r="D86" s="59">
        <v>0</v>
      </c>
      <c r="E86" s="52">
        <f t="shared" si="7"/>
        <v>0</v>
      </c>
      <c r="F86" s="53">
        <v>0</v>
      </c>
      <c r="G86" s="60">
        <f t="shared" si="8"/>
        <v>0</v>
      </c>
      <c r="H86" s="97">
        <f t="shared" si="9"/>
        <v>0</v>
      </c>
    </row>
    <row r="87" spans="1:8" ht="33" customHeight="1">
      <c r="A87" s="1">
        <v>78</v>
      </c>
      <c r="B87" s="29" t="s">
        <v>160</v>
      </c>
      <c r="C87" s="5">
        <v>5</v>
      </c>
      <c r="D87" s="59">
        <v>0</v>
      </c>
      <c r="E87" s="52">
        <f t="shared" si="7"/>
        <v>0</v>
      </c>
      <c r="F87" s="53">
        <v>0</v>
      </c>
      <c r="G87" s="60">
        <f t="shared" si="8"/>
        <v>0</v>
      </c>
      <c r="H87" s="97">
        <f t="shared" si="9"/>
        <v>0</v>
      </c>
    </row>
    <row r="88" spans="1:8" ht="33" customHeight="1">
      <c r="A88" s="1">
        <v>79</v>
      </c>
      <c r="B88" s="29" t="s">
        <v>206</v>
      </c>
      <c r="C88" s="5">
        <v>10</v>
      </c>
      <c r="D88" s="59">
        <v>0</v>
      </c>
      <c r="E88" s="52">
        <f t="shared" si="7"/>
        <v>0</v>
      </c>
      <c r="F88" s="53">
        <v>0</v>
      </c>
      <c r="G88" s="60">
        <f t="shared" si="8"/>
        <v>0</v>
      </c>
      <c r="H88" s="97">
        <f t="shared" si="9"/>
        <v>0</v>
      </c>
    </row>
    <row r="89" spans="1:8" ht="33" customHeight="1">
      <c r="A89" s="1">
        <v>80</v>
      </c>
      <c r="B89" s="29" t="s">
        <v>207</v>
      </c>
      <c r="C89" s="5">
        <v>5</v>
      </c>
      <c r="D89" s="59">
        <v>0</v>
      </c>
      <c r="E89" s="52">
        <f t="shared" si="7"/>
        <v>0</v>
      </c>
      <c r="F89" s="53">
        <v>0</v>
      </c>
      <c r="G89" s="60">
        <f t="shared" si="8"/>
        <v>0</v>
      </c>
      <c r="H89" s="97">
        <f t="shared" si="9"/>
        <v>0</v>
      </c>
    </row>
    <row r="90" spans="1:8" ht="33" customHeight="1">
      <c r="A90" s="1">
        <v>81</v>
      </c>
      <c r="B90" s="29" t="s">
        <v>161</v>
      </c>
      <c r="C90" s="5">
        <v>5</v>
      </c>
      <c r="D90" s="59">
        <v>0</v>
      </c>
      <c r="E90" s="52">
        <f aca="true" t="shared" si="19" ref="E90:E91">D90+(D90*F90)</f>
        <v>0</v>
      </c>
      <c r="F90" s="53">
        <v>0</v>
      </c>
      <c r="G90" s="60">
        <f aca="true" t="shared" si="20" ref="G90:G91">SUM(C90*D90)</f>
        <v>0</v>
      </c>
      <c r="H90" s="97">
        <f aca="true" t="shared" si="21" ref="H90:H91">G90+(G90*F90)</f>
        <v>0</v>
      </c>
    </row>
    <row r="91" spans="1:8" ht="33" customHeight="1">
      <c r="A91" s="1">
        <v>82</v>
      </c>
      <c r="B91" s="29" t="s">
        <v>162</v>
      </c>
      <c r="C91" s="5">
        <v>5</v>
      </c>
      <c r="D91" s="51">
        <v>0</v>
      </c>
      <c r="E91" s="52">
        <f t="shared" si="19"/>
        <v>0</v>
      </c>
      <c r="F91" s="53">
        <v>0</v>
      </c>
      <c r="G91" s="49">
        <f t="shared" si="20"/>
        <v>0</v>
      </c>
      <c r="H91" s="97">
        <f t="shared" si="21"/>
        <v>0</v>
      </c>
    </row>
    <row r="92" spans="1:8" ht="33" customHeight="1">
      <c r="A92" s="1">
        <v>83</v>
      </c>
      <c r="B92" s="29" t="s">
        <v>209</v>
      </c>
      <c r="C92" s="5">
        <v>5</v>
      </c>
      <c r="D92" s="51">
        <v>0</v>
      </c>
      <c r="E92" s="52">
        <f t="shared" si="7"/>
        <v>0</v>
      </c>
      <c r="F92" s="53">
        <v>0</v>
      </c>
      <c r="G92" s="49">
        <f t="shared" si="8"/>
        <v>0</v>
      </c>
      <c r="H92" s="97">
        <f t="shared" si="9"/>
        <v>0</v>
      </c>
    </row>
    <row r="93" spans="1:8" ht="33" customHeight="1">
      <c r="A93" s="1">
        <v>84</v>
      </c>
      <c r="B93" s="29" t="s">
        <v>208</v>
      </c>
      <c r="C93" s="5">
        <v>5</v>
      </c>
      <c r="D93" s="51">
        <v>0</v>
      </c>
      <c r="E93" s="52">
        <f t="shared" si="7"/>
        <v>0</v>
      </c>
      <c r="F93" s="53">
        <v>0</v>
      </c>
      <c r="G93" s="49">
        <f t="shared" si="8"/>
        <v>0</v>
      </c>
      <c r="H93" s="97">
        <f t="shared" si="9"/>
        <v>0</v>
      </c>
    </row>
    <row r="94" spans="1:8" ht="33" customHeight="1">
      <c r="A94" s="1">
        <v>85</v>
      </c>
      <c r="B94" s="29" t="s">
        <v>163</v>
      </c>
      <c r="C94" s="5">
        <v>5</v>
      </c>
      <c r="D94" s="51">
        <v>0</v>
      </c>
      <c r="E94" s="52">
        <f t="shared" si="7"/>
        <v>0</v>
      </c>
      <c r="F94" s="53">
        <v>0</v>
      </c>
      <c r="G94" s="49">
        <f t="shared" si="8"/>
        <v>0</v>
      </c>
      <c r="H94" s="97">
        <f t="shared" si="9"/>
        <v>0</v>
      </c>
    </row>
    <row r="95" spans="1:8" ht="33" customHeight="1">
      <c r="A95" s="1">
        <v>86</v>
      </c>
      <c r="B95" s="29" t="s">
        <v>164</v>
      </c>
      <c r="C95" s="5">
        <v>5</v>
      </c>
      <c r="D95" s="51">
        <v>0</v>
      </c>
      <c r="E95" s="52">
        <f t="shared" si="7"/>
        <v>0</v>
      </c>
      <c r="F95" s="53">
        <v>0</v>
      </c>
      <c r="G95" s="49">
        <f t="shared" si="8"/>
        <v>0</v>
      </c>
      <c r="H95" s="97">
        <f t="shared" si="9"/>
        <v>0</v>
      </c>
    </row>
    <row r="96" spans="1:8" ht="33" customHeight="1">
      <c r="A96" s="1">
        <v>87</v>
      </c>
      <c r="B96" s="29" t="s">
        <v>165</v>
      </c>
      <c r="C96" s="5">
        <v>5</v>
      </c>
      <c r="D96" s="51">
        <v>0</v>
      </c>
      <c r="E96" s="52">
        <f t="shared" si="7"/>
        <v>0</v>
      </c>
      <c r="F96" s="53">
        <v>0</v>
      </c>
      <c r="G96" s="49">
        <f t="shared" si="8"/>
        <v>0</v>
      </c>
      <c r="H96" s="97">
        <f t="shared" si="9"/>
        <v>0</v>
      </c>
    </row>
    <row r="97" spans="1:8" ht="34.9" customHeight="1">
      <c r="A97" s="1">
        <v>88</v>
      </c>
      <c r="B97" s="29" t="s">
        <v>166</v>
      </c>
      <c r="C97" s="5">
        <v>5</v>
      </c>
      <c r="D97" s="51">
        <v>0</v>
      </c>
      <c r="E97" s="52">
        <f aca="true" t="shared" si="22" ref="E97">D97+(D97*F97)</f>
        <v>0</v>
      </c>
      <c r="F97" s="53">
        <v>0</v>
      </c>
      <c r="G97" s="49">
        <f aca="true" t="shared" si="23" ref="G97">SUM(C97*D97)</f>
        <v>0</v>
      </c>
      <c r="H97" s="97">
        <f aca="true" t="shared" si="24" ref="H97">G97+(G97*F97)</f>
        <v>0</v>
      </c>
    </row>
    <row r="98" spans="1:8" ht="35.45" customHeight="1">
      <c r="A98" s="1">
        <v>89</v>
      </c>
      <c r="B98" s="29" t="s">
        <v>167</v>
      </c>
      <c r="C98" s="5">
        <v>10</v>
      </c>
      <c r="D98" s="51">
        <v>0</v>
      </c>
      <c r="E98" s="52">
        <f t="shared" si="7"/>
        <v>0</v>
      </c>
      <c r="F98" s="53">
        <v>0</v>
      </c>
      <c r="G98" s="49">
        <f t="shared" si="8"/>
        <v>0</v>
      </c>
      <c r="H98" s="97">
        <f t="shared" si="9"/>
        <v>0</v>
      </c>
    </row>
    <row r="99" spans="1:8" ht="35.45" customHeight="1">
      <c r="A99" s="1">
        <v>90</v>
      </c>
      <c r="B99" s="29" t="s">
        <v>168</v>
      </c>
      <c r="C99" s="5">
        <v>5</v>
      </c>
      <c r="D99" s="51">
        <v>0</v>
      </c>
      <c r="E99" s="52">
        <f t="shared" si="7"/>
        <v>0</v>
      </c>
      <c r="F99" s="53">
        <v>0</v>
      </c>
      <c r="G99" s="49">
        <f t="shared" si="8"/>
        <v>0</v>
      </c>
      <c r="H99" s="97">
        <f t="shared" si="9"/>
        <v>0</v>
      </c>
    </row>
    <row r="100" spans="1:8" ht="35.45" customHeight="1">
      <c r="A100" s="1">
        <v>91</v>
      </c>
      <c r="B100" s="29" t="s">
        <v>169</v>
      </c>
      <c r="C100" s="5">
        <v>5</v>
      </c>
      <c r="D100" s="51">
        <v>0</v>
      </c>
      <c r="E100" s="52">
        <f t="shared" si="7"/>
        <v>0</v>
      </c>
      <c r="F100" s="53">
        <v>0</v>
      </c>
      <c r="G100" s="49">
        <f t="shared" si="8"/>
        <v>0</v>
      </c>
      <c r="H100" s="97">
        <f t="shared" si="9"/>
        <v>0</v>
      </c>
    </row>
    <row r="101" spans="1:8" ht="35.45" customHeight="1">
      <c r="A101" s="1">
        <v>92</v>
      </c>
      <c r="B101" s="29" t="s">
        <v>170</v>
      </c>
      <c r="C101" s="5">
        <v>10</v>
      </c>
      <c r="D101" s="51">
        <v>0</v>
      </c>
      <c r="E101" s="52">
        <f t="shared" si="7"/>
        <v>0</v>
      </c>
      <c r="F101" s="53">
        <v>0</v>
      </c>
      <c r="G101" s="49">
        <f t="shared" si="8"/>
        <v>0</v>
      </c>
      <c r="H101" s="97">
        <f t="shared" si="9"/>
        <v>0</v>
      </c>
    </row>
    <row r="102" spans="1:8" ht="35.45" customHeight="1">
      <c r="A102" s="1">
        <v>93</v>
      </c>
      <c r="B102" s="29" t="s">
        <v>171</v>
      </c>
      <c r="C102" s="5">
        <v>5</v>
      </c>
      <c r="D102" s="51">
        <v>0</v>
      </c>
      <c r="E102" s="52">
        <f t="shared" si="7"/>
        <v>0</v>
      </c>
      <c r="F102" s="53">
        <v>0</v>
      </c>
      <c r="G102" s="49">
        <f t="shared" si="8"/>
        <v>0</v>
      </c>
      <c r="H102" s="97">
        <f t="shared" si="9"/>
        <v>0</v>
      </c>
    </row>
    <row r="103" spans="1:8" ht="35.45" customHeight="1">
      <c r="A103" s="1">
        <v>94</v>
      </c>
      <c r="B103" s="29" t="s">
        <v>172</v>
      </c>
      <c r="C103" s="5">
        <v>5</v>
      </c>
      <c r="D103" s="51">
        <v>0</v>
      </c>
      <c r="E103" s="52">
        <f t="shared" si="7"/>
        <v>0</v>
      </c>
      <c r="F103" s="53">
        <v>0</v>
      </c>
      <c r="G103" s="49">
        <f t="shared" si="8"/>
        <v>0</v>
      </c>
      <c r="H103" s="97">
        <f t="shared" si="9"/>
        <v>0</v>
      </c>
    </row>
    <row r="104" spans="1:8" ht="38.45" customHeight="1">
      <c r="A104" s="1">
        <v>95</v>
      </c>
      <c r="B104" s="29" t="s">
        <v>173</v>
      </c>
      <c r="C104" s="5">
        <v>5</v>
      </c>
      <c r="D104" s="51">
        <v>0</v>
      </c>
      <c r="E104" s="52">
        <f aca="true" t="shared" si="25" ref="E104:E108">D104+(D104*F104)</f>
        <v>0</v>
      </c>
      <c r="F104" s="53">
        <v>0</v>
      </c>
      <c r="G104" s="49">
        <f aca="true" t="shared" si="26" ref="G104:G108">SUM(C104*D104)</f>
        <v>0</v>
      </c>
      <c r="H104" s="97">
        <f aca="true" t="shared" si="27" ref="H104:H108">G104+(G104*F104)</f>
        <v>0</v>
      </c>
    </row>
    <row r="105" spans="1:8" ht="38.45" customHeight="1">
      <c r="A105" s="1">
        <v>96</v>
      </c>
      <c r="B105" s="29" t="s">
        <v>174</v>
      </c>
      <c r="C105" s="5">
        <v>5</v>
      </c>
      <c r="D105" s="51">
        <v>0</v>
      </c>
      <c r="E105" s="52">
        <f t="shared" si="25"/>
        <v>0</v>
      </c>
      <c r="F105" s="53">
        <v>0</v>
      </c>
      <c r="G105" s="49">
        <f t="shared" si="26"/>
        <v>0</v>
      </c>
      <c r="H105" s="97">
        <f t="shared" si="27"/>
        <v>0</v>
      </c>
    </row>
    <row r="106" spans="1:8" ht="38.45" customHeight="1">
      <c r="A106" s="1">
        <v>97</v>
      </c>
      <c r="B106" s="29" t="s">
        <v>175</v>
      </c>
      <c r="C106" s="5">
        <v>5</v>
      </c>
      <c r="D106" s="51">
        <v>0</v>
      </c>
      <c r="E106" s="52">
        <f t="shared" si="25"/>
        <v>0</v>
      </c>
      <c r="F106" s="53">
        <v>0</v>
      </c>
      <c r="G106" s="49">
        <f t="shared" si="26"/>
        <v>0</v>
      </c>
      <c r="H106" s="97">
        <f t="shared" si="27"/>
        <v>0</v>
      </c>
    </row>
    <row r="107" spans="1:8" ht="38.45" customHeight="1">
      <c r="A107" s="1">
        <v>98</v>
      </c>
      <c r="B107" s="29" t="s">
        <v>176</v>
      </c>
      <c r="C107" s="5">
        <v>5</v>
      </c>
      <c r="D107" s="51">
        <v>0</v>
      </c>
      <c r="E107" s="52">
        <f aca="true" t="shared" si="28" ref="E107">D107+(D107*F107)</f>
        <v>0</v>
      </c>
      <c r="F107" s="53">
        <v>0</v>
      </c>
      <c r="G107" s="49">
        <f aca="true" t="shared" si="29" ref="G107">SUM(C107*D107)</f>
        <v>0</v>
      </c>
      <c r="H107" s="97">
        <f aca="true" t="shared" si="30" ref="H107">G107+(G107*F107)</f>
        <v>0</v>
      </c>
    </row>
    <row r="108" spans="1:8" ht="38.45" customHeight="1">
      <c r="A108" s="1">
        <v>99</v>
      </c>
      <c r="B108" s="29" t="s">
        <v>177</v>
      </c>
      <c r="C108" s="5">
        <v>5</v>
      </c>
      <c r="D108" s="51">
        <v>0</v>
      </c>
      <c r="E108" s="52">
        <f t="shared" si="25"/>
        <v>0</v>
      </c>
      <c r="F108" s="53">
        <v>0</v>
      </c>
      <c r="G108" s="49">
        <f t="shared" si="26"/>
        <v>0</v>
      </c>
      <c r="H108" s="97">
        <f t="shared" si="27"/>
        <v>0</v>
      </c>
    </row>
    <row r="109" spans="1:8" ht="38.45" customHeight="1">
      <c r="A109" s="1">
        <v>100</v>
      </c>
      <c r="B109" s="29" t="s">
        <v>178</v>
      </c>
      <c r="C109" s="5">
        <v>5</v>
      </c>
      <c r="D109" s="51">
        <v>0</v>
      </c>
      <c r="E109" s="52">
        <f t="shared" si="7"/>
        <v>0</v>
      </c>
      <c r="F109" s="53">
        <v>0</v>
      </c>
      <c r="G109" s="49">
        <f t="shared" si="8"/>
        <v>0</v>
      </c>
      <c r="H109" s="97">
        <f t="shared" si="9"/>
        <v>0</v>
      </c>
    </row>
    <row r="110" spans="1:8" ht="38.45" customHeight="1">
      <c r="A110" s="1">
        <v>101</v>
      </c>
      <c r="B110" s="29" t="s">
        <v>179</v>
      </c>
      <c r="C110" s="5">
        <v>5</v>
      </c>
      <c r="D110" s="51">
        <v>0</v>
      </c>
      <c r="E110" s="52">
        <f t="shared" si="7"/>
        <v>0</v>
      </c>
      <c r="F110" s="53">
        <v>0</v>
      </c>
      <c r="G110" s="49">
        <f t="shared" si="8"/>
        <v>0</v>
      </c>
      <c r="H110" s="97">
        <f t="shared" si="9"/>
        <v>0</v>
      </c>
    </row>
    <row r="111" spans="1:8" ht="38.45" customHeight="1">
      <c r="A111" s="1">
        <v>102</v>
      </c>
      <c r="B111" s="29" t="s">
        <v>180</v>
      </c>
      <c r="C111" s="5">
        <v>5</v>
      </c>
      <c r="D111" s="51">
        <v>0</v>
      </c>
      <c r="E111" s="52">
        <f t="shared" si="7"/>
        <v>0</v>
      </c>
      <c r="F111" s="53">
        <v>0</v>
      </c>
      <c r="G111" s="49">
        <f t="shared" si="8"/>
        <v>0</v>
      </c>
      <c r="H111" s="97">
        <f t="shared" si="9"/>
        <v>0</v>
      </c>
    </row>
    <row r="112" spans="1:8" ht="38.45" customHeight="1">
      <c r="A112" s="1">
        <v>103</v>
      </c>
      <c r="B112" s="29" t="s">
        <v>181</v>
      </c>
      <c r="C112" s="5">
        <v>5</v>
      </c>
      <c r="D112" s="51">
        <v>0</v>
      </c>
      <c r="E112" s="52">
        <f t="shared" si="7"/>
        <v>0</v>
      </c>
      <c r="F112" s="53">
        <v>0</v>
      </c>
      <c r="G112" s="49">
        <f t="shared" si="8"/>
        <v>0</v>
      </c>
      <c r="H112" s="97">
        <f t="shared" si="9"/>
        <v>0</v>
      </c>
    </row>
    <row r="113" spans="1:8" ht="38.45" customHeight="1">
      <c r="A113" s="1">
        <v>104</v>
      </c>
      <c r="B113" s="29" t="s">
        <v>182</v>
      </c>
      <c r="C113" s="5">
        <v>5</v>
      </c>
      <c r="D113" s="51">
        <v>0</v>
      </c>
      <c r="E113" s="52">
        <f aca="true" t="shared" si="31" ref="E113:E114">D113+(D113*F113)</f>
        <v>0</v>
      </c>
      <c r="F113" s="53">
        <v>0</v>
      </c>
      <c r="G113" s="49">
        <f aca="true" t="shared" si="32" ref="G113:G114">SUM(C113*D113)</f>
        <v>0</v>
      </c>
      <c r="H113" s="97">
        <f aca="true" t="shared" si="33" ref="H113:H114">G113+(G113*F113)</f>
        <v>0</v>
      </c>
    </row>
    <row r="114" spans="1:8" ht="38.45" customHeight="1">
      <c r="A114" s="1">
        <v>105</v>
      </c>
      <c r="B114" s="29" t="s">
        <v>183</v>
      </c>
      <c r="C114" s="5">
        <v>5</v>
      </c>
      <c r="D114" s="51">
        <v>0</v>
      </c>
      <c r="E114" s="52">
        <f t="shared" si="31"/>
        <v>0</v>
      </c>
      <c r="F114" s="53">
        <v>0</v>
      </c>
      <c r="G114" s="49">
        <f t="shared" si="32"/>
        <v>0</v>
      </c>
      <c r="H114" s="97">
        <f t="shared" si="33"/>
        <v>0</v>
      </c>
    </row>
    <row r="115" spans="1:8" ht="38.45" customHeight="1">
      <c r="A115" s="1">
        <v>106</v>
      </c>
      <c r="B115" s="29" t="s">
        <v>184</v>
      </c>
      <c r="C115" s="5">
        <v>5</v>
      </c>
      <c r="D115" s="51">
        <v>0</v>
      </c>
      <c r="E115" s="52">
        <f t="shared" si="7"/>
        <v>0</v>
      </c>
      <c r="F115" s="53">
        <v>0</v>
      </c>
      <c r="G115" s="49">
        <f t="shared" si="8"/>
        <v>0</v>
      </c>
      <c r="H115" s="97">
        <f t="shared" si="9"/>
        <v>0</v>
      </c>
    </row>
    <row r="116" spans="1:8" ht="38.45" customHeight="1" thickBot="1">
      <c r="A116" s="20">
        <v>107</v>
      </c>
      <c r="B116" s="30" t="s">
        <v>185</v>
      </c>
      <c r="C116" s="80">
        <v>50</v>
      </c>
      <c r="D116" s="59">
        <v>0</v>
      </c>
      <c r="E116" s="81">
        <f t="shared" si="7"/>
        <v>0</v>
      </c>
      <c r="F116" s="82">
        <v>0</v>
      </c>
      <c r="G116" s="60">
        <f t="shared" si="8"/>
        <v>0</v>
      </c>
      <c r="H116" s="102">
        <f t="shared" si="9"/>
        <v>0</v>
      </c>
    </row>
    <row r="117" spans="1:8" s="8" customFormat="1" ht="32.45" customHeight="1" thickBot="1">
      <c r="A117" s="98"/>
      <c r="B117" s="94" t="s">
        <v>34</v>
      </c>
      <c r="C117" s="99"/>
      <c r="D117" s="100"/>
      <c r="E117" s="100"/>
      <c r="F117" s="101"/>
      <c r="G117" s="63">
        <f>SUM(G7:G116)</f>
        <v>0</v>
      </c>
      <c r="H117" s="63">
        <f>SUM(H7:H116)</f>
        <v>0</v>
      </c>
    </row>
    <row r="118" spans="1:8" s="8" customFormat="1" ht="16.9" customHeight="1">
      <c r="A118" s="95"/>
      <c r="B118" s="58"/>
      <c r="C118" s="96"/>
      <c r="D118" s="96"/>
      <c r="E118" s="96"/>
      <c r="F118" s="96"/>
      <c r="G118" s="64"/>
      <c r="H118" s="65"/>
    </row>
    <row r="119" spans="1:8" s="8" customFormat="1" ht="32.45" customHeight="1">
      <c r="A119" s="7"/>
      <c r="B119" s="140" t="s">
        <v>35</v>
      </c>
      <c r="C119" s="140"/>
      <c r="D119" s="142" t="s">
        <v>36</v>
      </c>
      <c r="E119" s="142"/>
      <c r="F119" s="142"/>
      <c r="G119" s="142"/>
      <c r="H119" s="142"/>
    </row>
    <row r="120" spans="1:8" s="8" customFormat="1" ht="32.45" customHeight="1">
      <c r="A120" s="7"/>
      <c r="B120" s="141" t="s">
        <v>186</v>
      </c>
      <c r="C120" s="141"/>
      <c r="D120" s="143" t="s">
        <v>37</v>
      </c>
      <c r="E120" s="143"/>
      <c r="F120" s="143"/>
      <c r="G120" s="144" t="s">
        <v>38</v>
      </c>
      <c r="H120" s="144"/>
    </row>
    <row r="121" spans="1:8" s="8" customFormat="1" ht="32.45" customHeight="1">
      <c r="A121" s="34"/>
      <c r="B121" s="141" t="s">
        <v>187</v>
      </c>
      <c r="C121" s="141"/>
      <c r="D121" s="13"/>
      <c r="E121" s="142" t="s">
        <v>39</v>
      </c>
      <c r="F121" s="142"/>
      <c r="G121" s="147"/>
      <c r="H121" s="148"/>
    </row>
    <row r="122" spans="1:8" s="8" customFormat="1" ht="32.45" customHeight="1">
      <c r="A122" s="66"/>
      <c r="B122" s="67"/>
      <c r="C122" s="68"/>
      <c r="D122" s="23"/>
      <c r="E122" s="142" t="s">
        <v>40</v>
      </c>
      <c r="F122" s="142"/>
      <c r="G122" s="149"/>
      <c r="H122" s="150"/>
    </row>
    <row r="123" spans="1:8" s="8" customFormat="1" ht="62.45" customHeight="1">
      <c r="A123" s="9"/>
      <c r="B123" s="67"/>
      <c r="C123" s="68"/>
      <c r="D123" s="23"/>
      <c r="E123" s="151" t="s">
        <v>41</v>
      </c>
      <c r="F123" s="152"/>
      <c r="G123" s="149"/>
      <c r="H123" s="150"/>
    </row>
    <row r="124" spans="1:8" s="8" customFormat="1" ht="32.45" customHeight="1" thickBot="1">
      <c r="A124" s="9"/>
      <c r="B124" s="67"/>
      <c r="C124" s="68"/>
      <c r="D124" s="69"/>
      <c r="E124" s="69"/>
      <c r="F124" s="69"/>
      <c r="G124" s="70"/>
      <c r="H124" s="70"/>
    </row>
    <row r="125" spans="1:8" s="8" customFormat="1" ht="32.45" customHeight="1" thickBot="1">
      <c r="A125" s="2" t="s">
        <v>7</v>
      </c>
      <c r="B125" s="39" t="s">
        <v>8</v>
      </c>
      <c r="C125" s="39"/>
      <c r="D125" s="39" t="s">
        <v>10</v>
      </c>
      <c r="E125" s="39" t="s">
        <v>11</v>
      </c>
      <c r="F125" s="71" t="s">
        <v>12</v>
      </c>
      <c r="G125" s="72"/>
      <c r="H125" s="72"/>
    </row>
    <row r="126" spans="1:8" s="8" customFormat="1" ht="32.45" customHeight="1" thickBot="1">
      <c r="A126" s="12"/>
      <c r="B126" s="145" t="s">
        <v>45</v>
      </c>
      <c r="C126" s="146"/>
      <c r="D126" s="42"/>
      <c r="E126" s="43"/>
      <c r="F126" s="73"/>
      <c r="G126" s="74"/>
      <c r="H126" s="74"/>
    </row>
    <row r="127" spans="1:8" s="8" customFormat="1" ht="32.45" customHeight="1">
      <c r="A127" s="4"/>
      <c r="B127" s="75" t="s">
        <v>46</v>
      </c>
      <c r="C127" s="10"/>
      <c r="D127" s="46">
        <v>0</v>
      </c>
      <c r="E127" s="47">
        <f aca="true" t="shared" si="34" ref="E127:E168">D127+(D127*F127)</f>
        <v>0</v>
      </c>
      <c r="F127" s="76">
        <v>0</v>
      </c>
      <c r="G127" s="77"/>
      <c r="H127" s="78"/>
    </row>
    <row r="128" spans="1:8" s="8" customFormat="1" ht="32.45" customHeight="1">
      <c r="A128" s="4"/>
      <c r="B128" s="75" t="s">
        <v>46</v>
      </c>
      <c r="C128" s="11"/>
      <c r="D128" s="46">
        <v>0</v>
      </c>
      <c r="E128" s="47">
        <f t="shared" si="34"/>
        <v>0</v>
      </c>
      <c r="F128" s="76">
        <v>0</v>
      </c>
      <c r="G128" s="77"/>
      <c r="H128" s="78"/>
    </row>
    <row r="129" spans="1:8" s="8" customFormat="1" ht="32.45" customHeight="1">
      <c r="A129" s="4"/>
      <c r="B129" s="75" t="s">
        <v>46</v>
      </c>
      <c r="C129" s="11"/>
      <c r="D129" s="46">
        <v>0</v>
      </c>
      <c r="E129" s="47">
        <f t="shared" si="34"/>
        <v>0</v>
      </c>
      <c r="F129" s="76">
        <v>0</v>
      </c>
      <c r="G129" s="77"/>
      <c r="H129" s="78"/>
    </row>
    <row r="130" spans="1:8" s="8" customFormat="1" ht="32.45" customHeight="1">
      <c r="A130" s="4"/>
      <c r="B130" s="75" t="s">
        <v>46</v>
      </c>
      <c r="C130" s="11"/>
      <c r="D130" s="46">
        <v>0</v>
      </c>
      <c r="E130" s="47">
        <f t="shared" si="34"/>
        <v>0</v>
      </c>
      <c r="F130" s="76">
        <v>0</v>
      </c>
      <c r="G130" s="77"/>
      <c r="H130" s="78"/>
    </row>
    <row r="131" spans="1:8" s="8" customFormat="1" ht="32.45" customHeight="1">
      <c r="A131" s="4"/>
      <c r="B131" s="75" t="s">
        <v>46</v>
      </c>
      <c r="C131" s="11"/>
      <c r="D131" s="46">
        <v>0</v>
      </c>
      <c r="E131" s="47">
        <f t="shared" si="34"/>
        <v>0</v>
      </c>
      <c r="F131" s="76">
        <v>0</v>
      </c>
      <c r="G131" s="77"/>
      <c r="H131" s="78"/>
    </row>
    <row r="132" spans="1:8" s="8" customFormat="1" ht="32.45" customHeight="1">
      <c r="A132" s="4"/>
      <c r="B132" s="75" t="s">
        <v>46</v>
      </c>
      <c r="C132" s="11"/>
      <c r="D132" s="46">
        <v>0</v>
      </c>
      <c r="E132" s="47">
        <f t="shared" si="34"/>
        <v>0</v>
      </c>
      <c r="F132" s="76">
        <v>0</v>
      </c>
      <c r="G132" s="77"/>
      <c r="H132" s="78"/>
    </row>
    <row r="133" spans="1:8" s="8" customFormat="1" ht="32.45" customHeight="1">
      <c r="A133" s="4"/>
      <c r="B133" s="75" t="s">
        <v>46</v>
      </c>
      <c r="C133" s="11"/>
      <c r="D133" s="46">
        <v>0</v>
      </c>
      <c r="E133" s="47">
        <f t="shared" si="34"/>
        <v>0</v>
      </c>
      <c r="F133" s="76">
        <v>0</v>
      </c>
      <c r="G133" s="77"/>
      <c r="H133" s="78"/>
    </row>
    <row r="134" spans="1:8" s="8" customFormat="1" ht="32.45" customHeight="1">
      <c r="A134" s="4"/>
      <c r="B134" s="75" t="s">
        <v>46</v>
      </c>
      <c r="C134" s="11"/>
      <c r="D134" s="46">
        <v>0</v>
      </c>
      <c r="E134" s="47">
        <f aca="true" t="shared" si="35" ref="E134:E139">D134+(D134*F134)</f>
        <v>0</v>
      </c>
      <c r="F134" s="76">
        <v>0</v>
      </c>
      <c r="G134" s="77"/>
      <c r="H134" s="78"/>
    </row>
    <row r="135" spans="1:8" s="8" customFormat="1" ht="32.45" customHeight="1">
      <c r="A135" s="4"/>
      <c r="B135" s="75" t="s">
        <v>46</v>
      </c>
      <c r="C135" s="11"/>
      <c r="D135" s="46">
        <v>0</v>
      </c>
      <c r="E135" s="47">
        <f t="shared" si="35"/>
        <v>0</v>
      </c>
      <c r="F135" s="76">
        <v>0</v>
      </c>
      <c r="G135" s="77"/>
      <c r="H135" s="78"/>
    </row>
    <row r="136" spans="1:8" s="8" customFormat="1" ht="32.45" customHeight="1">
      <c r="A136" s="4"/>
      <c r="B136" s="75" t="s">
        <v>46</v>
      </c>
      <c r="C136" s="11"/>
      <c r="D136" s="46">
        <v>0</v>
      </c>
      <c r="E136" s="47">
        <f t="shared" si="35"/>
        <v>0</v>
      </c>
      <c r="F136" s="76">
        <v>0</v>
      </c>
      <c r="G136" s="77"/>
      <c r="H136" s="78"/>
    </row>
    <row r="137" spans="1:8" s="8" customFormat="1" ht="32.45" customHeight="1">
      <c r="A137" s="4"/>
      <c r="B137" s="75" t="s">
        <v>46</v>
      </c>
      <c r="C137" s="11"/>
      <c r="D137" s="46">
        <v>0</v>
      </c>
      <c r="E137" s="47">
        <f t="shared" si="35"/>
        <v>0</v>
      </c>
      <c r="F137" s="76">
        <v>0</v>
      </c>
      <c r="G137" s="77"/>
      <c r="H137" s="78"/>
    </row>
    <row r="138" spans="1:8" s="8" customFormat="1" ht="32.45" customHeight="1">
      <c r="A138" s="4"/>
      <c r="B138" s="75" t="s">
        <v>46</v>
      </c>
      <c r="C138" s="11"/>
      <c r="D138" s="46">
        <v>0</v>
      </c>
      <c r="E138" s="47">
        <f t="shared" si="35"/>
        <v>0</v>
      </c>
      <c r="F138" s="76">
        <v>0</v>
      </c>
      <c r="G138" s="77"/>
      <c r="H138" s="78"/>
    </row>
    <row r="139" spans="1:8" s="8" customFormat="1" ht="32.45" customHeight="1">
      <c r="A139" s="4"/>
      <c r="B139" s="75" t="s">
        <v>46</v>
      </c>
      <c r="C139" s="11"/>
      <c r="D139" s="46">
        <v>0</v>
      </c>
      <c r="E139" s="47">
        <f t="shared" si="35"/>
        <v>0</v>
      </c>
      <c r="F139" s="76">
        <v>0</v>
      </c>
      <c r="G139" s="77"/>
      <c r="H139" s="78"/>
    </row>
    <row r="140" spans="1:8" s="8" customFormat="1" ht="32.45" customHeight="1">
      <c r="A140" s="4"/>
      <c r="B140" s="75" t="s">
        <v>46</v>
      </c>
      <c r="C140" s="11"/>
      <c r="D140" s="46">
        <v>0</v>
      </c>
      <c r="E140" s="47">
        <f t="shared" si="34"/>
        <v>0</v>
      </c>
      <c r="F140" s="76">
        <v>0</v>
      </c>
      <c r="G140" s="77"/>
      <c r="H140" s="78"/>
    </row>
    <row r="141" spans="1:8" s="8" customFormat="1" ht="32.45" customHeight="1">
      <c r="A141" s="4"/>
      <c r="B141" s="75" t="s">
        <v>46</v>
      </c>
      <c r="C141" s="11"/>
      <c r="D141" s="46">
        <v>0</v>
      </c>
      <c r="E141" s="47">
        <f t="shared" si="34"/>
        <v>0</v>
      </c>
      <c r="F141" s="76">
        <v>0</v>
      </c>
      <c r="G141" s="77"/>
      <c r="H141" s="78"/>
    </row>
    <row r="142" spans="1:8" s="8" customFormat="1" ht="32.45" customHeight="1">
      <c r="A142" s="4"/>
      <c r="B142" s="75" t="s">
        <v>46</v>
      </c>
      <c r="C142" s="11"/>
      <c r="D142" s="51">
        <v>0</v>
      </c>
      <c r="E142" s="52">
        <f t="shared" si="34"/>
        <v>0</v>
      </c>
      <c r="F142" s="79">
        <v>0</v>
      </c>
      <c r="G142" s="77"/>
      <c r="H142" s="78"/>
    </row>
    <row r="143" spans="1:8" s="8" customFormat="1" ht="32.45" customHeight="1">
      <c r="A143" s="4"/>
      <c r="B143" s="75" t="s">
        <v>46</v>
      </c>
      <c r="C143" s="11"/>
      <c r="D143" s="46">
        <v>0</v>
      </c>
      <c r="E143" s="47">
        <f t="shared" si="34"/>
        <v>0</v>
      </c>
      <c r="F143" s="76">
        <v>0</v>
      </c>
      <c r="G143" s="77"/>
      <c r="H143" s="78"/>
    </row>
    <row r="144" spans="1:8" s="8" customFormat="1" ht="32.45" customHeight="1">
      <c r="A144" s="4"/>
      <c r="B144" s="75" t="s">
        <v>46</v>
      </c>
      <c r="C144" s="11"/>
      <c r="D144" s="46">
        <v>0</v>
      </c>
      <c r="E144" s="47">
        <f t="shared" si="34"/>
        <v>0</v>
      </c>
      <c r="F144" s="76">
        <v>0</v>
      </c>
      <c r="G144" s="77"/>
      <c r="H144" s="78"/>
    </row>
    <row r="145" spans="1:8" s="8" customFormat="1" ht="32.45" customHeight="1">
      <c r="A145" s="4"/>
      <c r="B145" s="75" t="s">
        <v>46</v>
      </c>
      <c r="C145" s="11"/>
      <c r="D145" s="51">
        <v>0</v>
      </c>
      <c r="E145" s="52">
        <f aca="true" t="shared" si="36" ref="E145">D145+(D145*F145)</f>
        <v>0</v>
      </c>
      <c r="F145" s="79">
        <v>0</v>
      </c>
      <c r="G145" s="77"/>
      <c r="H145" s="78"/>
    </row>
    <row r="146" spans="1:8" s="8" customFormat="1" ht="32.45" customHeight="1">
      <c r="A146" s="103"/>
      <c r="B146" s="104" t="s">
        <v>46</v>
      </c>
      <c r="C146" s="32"/>
      <c r="D146" s="51">
        <v>0</v>
      </c>
      <c r="E146" s="52">
        <f t="shared" si="34"/>
        <v>0</v>
      </c>
      <c r="F146" s="79">
        <v>0</v>
      </c>
      <c r="G146" s="77"/>
      <c r="H146" s="78"/>
    </row>
    <row r="147" spans="1:8" s="8" customFormat="1" ht="32.45" customHeight="1">
      <c r="A147" s="1"/>
      <c r="B147" s="104" t="s">
        <v>46</v>
      </c>
      <c r="C147" s="33"/>
      <c r="D147" s="51">
        <v>0</v>
      </c>
      <c r="E147" s="52">
        <f t="shared" si="34"/>
        <v>0</v>
      </c>
      <c r="F147" s="79">
        <v>0</v>
      </c>
      <c r="G147" s="70"/>
      <c r="H147" s="70"/>
    </row>
    <row r="148" spans="1:8" s="8" customFormat="1" ht="32.45" customHeight="1">
      <c r="A148" s="105"/>
      <c r="B148" s="104" t="s">
        <v>46</v>
      </c>
      <c r="C148" s="33"/>
      <c r="D148" s="51">
        <v>0</v>
      </c>
      <c r="E148" s="52">
        <f t="shared" si="34"/>
        <v>0</v>
      </c>
      <c r="F148" s="79">
        <v>0</v>
      </c>
      <c r="G148" s="70"/>
      <c r="H148" s="70"/>
    </row>
    <row r="149" spans="1:8" s="8" customFormat="1" ht="32.45" customHeight="1">
      <c r="A149" s="105"/>
      <c r="B149" s="104" t="s">
        <v>46</v>
      </c>
      <c r="C149" s="33"/>
      <c r="D149" s="51">
        <v>0</v>
      </c>
      <c r="E149" s="52">
        <f t="shared" si="34"/>
        <v>0</v>
      </c>
      <c r="F149" s="79">
        <v>0</v>
      </c>
      <c r="G149" s="70"/>
      <c r="H149" s="70"/>
    </row>
    <row r="150" spans="1:8" s="8" customFormat="1" ht="32.45" customHeight="1">
      <c r="A150" s="1"/>
      <c r="B150" s="104" t="s">
        <v>46</v>
      </c>
      <c r="C150" s="33"/>
      <c r="D150" s="51">
        <v>0</v>
      </c>
      <c r="E150" s="52">
        <f t="shared" si="34"/>
        <v>0</v>
      </c>
      <c r="F150" s="79">
        <v>0</v>
      </c>
      <c r="G150" s="70"/>
      <c r="H150" s="70"/>
    </row>
    <row r="151" spans="1:8" s="8" customFormat="1" ht="32.45" customHeight="1">
      <c r="A151" s="1"/>
      <c r="B151" s="104" t="s">
        <v>46</v>
      </c>
      <c r="C151" s="33"/>
      <c r="D151" s="51">
        <v>0</v>
      </c>
      <c r="E151" s="52">
        <f t="shared" si="34"/>
        <v>0</v>
      </c>
      <c r="F151" s="79">
        <v>0</v>
      </c>
      <c r="G151" s="70"/>
      <c r="H151" s="70"/>
    </row>
    <row r="152" spans="1:8" s="8" customFormat="1" ht="32.45" customHeight="1">
      <c r="A152" s="105"/>
      <c r="B152" s="104" t="s">
        <v>46</v>
      </c>
      <c r="C152" s="33"/>
      <c r="D152" s="51">
        <v>0</v>
      </c>
      <c r="E152" s="52">
        <f t="shared" si="34"/>
        <v>0</v>
      </c>
      <c r="F152" s="79">
        <v>0</v>
      </c>
      <c r="G152" s="70"/>
      <c r="H152" s="70"/>
    </row>
    <row r="153" spans="1:8" s="8" customFormat="1" ht="32.45" customHeight="1">
      <c r="A153" s="105"/>
      <c r="B153" s="104" t="s">
        <v>46</v>
      </c>
      <c r="C153" s="33"/>
      <c r="D153" s="51">
        <v>0</v>
      </c>
      <c r="E153" s="52">
        <f t="shared" si="34"/>
        <v>0</v>
      </c>
      <c r="F153" s="79">
        <v>0</v>
      </c>
      <c r="G153" s="70"/>
      <c r="H153" s="70"/>
    </row>
    <row r="154" spans="1:8" s="8" customFormat="1" ht="32.45" customHeight="1">
      <c r="A154" s="1"/>
      <c r="B154" s="104" t="s">
        <v>46</v>
      </c>
      <c r="C154" s="33"/>
      <c r="D154" s="51">
        <v>0</v>
      </c>
      <c r="E154" s="52">
        <f t="shared" si="34"/>
        <v>0</v>
      </c>
      <c r="F154" s="79">
        <v>0</v>
      </c>
      <c r="G154" s="70"/>
      <c r="H154" s="70"/>
    </row>
    <row r="155" spans="1:8" s="8" customFormat="1" ht="32.45" customHeight="1">
      <c r="A155" s="1"/>
      <c r="B155" s="104" t="s">
        <v>46</v>
      </c>
      <c r="C155" s="33"/>
      <c r="D155" s="51">
        <v>0</v>
      </c>
      <c r="E155" s="52">
        <f t="shared" si="34"/>
        <v>0</v>
      </c>
      <c r="F155" s="79">
        <v>0</v>
      </c>
      <c r="G155" s="70"/>
      <c r="H155" s="70"/>
    </row>
    <row r="156" spans="1:8" s="8" customFormat="1" ht="32.45" customHeight="1">
      <c r="A156" s="1"/>
      <c r="B156" s="104" t="s">
        <v>46</v>
      </c>
      <c r="C156" s="33"/>
      <c r="D156" s="51">
        <v>0</v>
      </c>
      <c r="E156" s="52">
        <f t="shared" si="34"/>
        <v>0</v>
      </c>
      <c r="F156" s="79">
        <v>0</v>
      </c>
      <c r="G156" s="70"/>
      <c r="H156" s="70"/>
    </row>
    <row r="157" spans="1:8" s="8" customFormat="1" ht="32.45" customHeight="1">
      <c r="A157" s="1"/>
      <c r="B157" s="104" t="s">
        <v>46</v>
      </c>
      <c r="C157" s="33"/>
      <c r="D157" s="51">
        <v>0</v>
      </c>
      <c r="E157" s="52">
        <f t="shared" si="34"/>
        <v>0</v>
      </c>
      <c r="F157" s="79">
        <v>0</v>
      </c>
      <c r="G157" s="70"/>
      <c r="H157" s="70"/>
    </row>
    <row r="158" spans="1:8" s="8" customFormat="1" ht="32.45" customHeight="1">
      <c r="A158" s="1"/>
      <c r="B158" s="104" t="s">
        <v>46</v>
      </c>
      <c r="C158" s="33"/>
      <c r="D158" s="51">
        <v>0</v>
      </c>
      <c r="E158" s="52">
        <f t="shared" si="34"/>
        <v>0</v>
      </c>
      <c r="F158" s="79">
        <v>0</v>
      </c>
      <c r="G158" s="70"/>
      <c r="H158" s="70"/>
    </row>
    <row r="159" spans="1:8" s="8" customFormat="1" ht="32.45" customHeight="1">
      <c r="A159" s="1"/>
      <c r="B159" s="104" t="s">
        <v>46</v>
      </c>
      <c r="C159" s="33"/>
      <c r="D159" s="51">
        <v>0</v>
      </c>
      <c r="E159" s="52">
        <f t="shared" si="34"/>
        <v>0</v>
      </c>
      <c r="F159" s="79">
        <v>0</v>
      </c>
      <c r="G159" s="70"/>
      <c r="H159" s="70"/>
    </row>
    <row r="160" spans="1:8" s="8" customFormat="1" ht="32.45" customHeight="1">
      <c r="A160" s="1"/>
      <c r="B160" s="104" t="s">
        <v>46</v>
      </c>
      <c r="C160" s="33"/>
      <c r="D160" s="51">
        <v>0</v>
      </c>
      <c r="E160" s="52">
        <f t="shared" si="34"/>
        <v>0</v>
      </c>
      <c r="F160" s="79">
        <v>0</v>
      </c>
      <c r="G160" s="70"/>
      <c r="H160" s="70"/>
    </row>
    <row r="161" spans="1:8" s="8" customFormat="1" ht="32.45" customHeight="1">
      <c r="A161" s="1"/>
      <c r="B161" s="104" t="s">
        <v>46</v>
      </c>
      <c r="C161" s="33"/>
      <c r="D161" s="51">
        <v>0</v>
      </c>
      <c r="E161" s="52">
        <f t="shared" si="34"/>
        <v>0</v>
      </c>
      <c r="F161" s="79">
        <v>0</v>
      </c>
      <c r="G161" s="70"/>
      <c r="H161" s="70"/>
    </row>
    <row r="162" spans="1:8" s="8" customFormat="1" ht="32.45" customHeight="1">
      <c r="A162" s="1"/>
      <c r="B162" s="104" t="s">
        <v>46</v>
      </c>
      <c r="C162" s="33"/>
      <c r="D162" s="51">
        <v>0</v>
      </c>
      <c r="E162" s="52">
        <f t="shared" si="34"/>
        <v>0</v>
      </c>
      <c r="F162" s="79">
        <v>0</v>
      </c>
      <c r="G162" s="70"/>
      <c r="H162" s="70"/>
    </row>
    <row r="163" spans="1:8" s="8" customFormat="1" ht="32.45" customHeight="1">
      <c r="A163" s="105"/>
      <c r="B163" s="104" t="s">
        <v>46</v>
      </c>
      <c r="C163" s="33"/>
      <c r="D163" s="51">
        <v>0</v>
      </c>
      <c r="E163" s="52">
        <f t="shared" si="34"/>
        <v>0</v>
      </c>
      <c r="F163" s="79">
        <v>0</v>
      </c>
      <c r="G163" s="70"/>
      <c r="H163" s="70"/>
    </row>
    <row r="164" spans="1:8" s="8" customFormat="1" ht="32.45" customHeight="1">
      <c r="A164" s="105"/>
      <c r="B164" s="104" t="s">
        <v>46</v>
      </c>
      <c r="C164" s="33"/>
      <c r="D164" s="51">
        <v>0</v>
      </c>
      <c r="E164" s="52">
        <f t="shared" si="34"/>
        <v>0</v>
      </c>
      <c r="F164" s="79">
        <v>0</v>
      </c>
      <c r="G164" s="70"/>
      <c r="H164" s="70"/>
    </row>
    <row r="165" spans="1:8" s="8" customFormat="1" ht="32.45" customHeight="1">
      <c r="A165" s="1"/>
      <c r="B165" s="104" t="s">
        <v>46</v>
      </c>
      <c r="C165" s="33"/>
      <c r="D165" s="51">
        <v>0</v>
      </c>
      <c r="E165" s="52">
        <f t="shared" si="34"/>
        <v>0</v>
      </c>
      <c r="F165" s="79">
        <v>0</v>
      </c>
      <c r="G165" s="70"/>
      <c r="H165" s="70"/>
    </row>
    <row r="166" spans="1:8" s="8" customFormat="1" ht="32.45" customHeight="1">
      <c r="A166" s="1"/>
      <c r="B166" s="104" t="s">
        <v>46</v>
      </c>
      <c r="C166" s="33"/>
      <c r="D166" s="51">
        <v>0</v>
      </c>
      <c r="E166" s="52">
        <f t="shared" si="34"/>
        <v>0</v>
      </c>
      <c r="F166" s="79">
        <v>0</v>
      </c>
      <c r="G166" s="70"/>
      <c r="H166" s="70"/>
    </row>
    <row r="167" spans="1:8" s="8" customFormat="1" ht="32.45" customHeight="1">
      <c r="A167" s="105"/>
      <c r="B167" s="104" t="s">
        <v>46</v>
      </c>
      <c r="C167" s="33"/>
      <c r="D167" s="51">
        <v>0</v>
      </c>
      <c r="E167" s="52">
        <f t="shared" si="34"/>
        <v>0</v>
      </c>
      <c r="F167" s="79">
        <v>0</v>
      </c>
      <c r="G167" s="70"/>
      <c r="H167" s="70"/>
    </row>
    <row r="168" spans="1:8" s="8" customFormat="1" ht="32.45" customHeight="1" thickBot="1">
      <c r="A168" s="106"/>
      <c r="B168" s="107" t="s">
        <v>46</v>
      </c>
      <c r="C168" s="35"/>
      <c r="D168" s="108">
        <v>0</v>
      </c>
      <c r="E168" s="109">
        <f t="shared" si="34"/>
        <v>0</v>
      </c>
      <c r="F168" s="110">
        <v>0</v>
      </c>
      <c r="G168" s="70"/>
      <c r="H168" s="70"/>
    </row>
    <row r="169" spans="1:8" s="8" customFormat="1" ht="32.45" customHeight="1">
      <c r="A169" s="9"/>
      <c r="B169" s="67"/>
      <c r="C169" s="68"/>
      <c r="D169" s="69"/>
      <c r="E169" s="69"/>
      <c r="F169" s="69"/>
      <c r="G169" s="70"/>
      <c r="H169" s="70"/>
    </row>
    <row r="170" spans="1:8" s="8" customFormat="1" ht="32.45" customHeight="1">
      <c r="A170" s="9"/>
      <c r="B170" s="67"/>
      <c r="C170" s="68"/>
      <c r="D170" s="69"/>
      <c r="E170" s="69"/>
      <c r="F170" s="69"/>
      <c r="G170" s="70"/>
      <c r="H170" s="70"/>
    </row>
    <row r="171" spans="1:8" s="8" customFormat="1" ht="32.45" customHeight="1">
      <c r="A171" s="66"/>
      <c r="B171" s="67"/>
      <c r="C171" s="68"/>
      <c r="D171" s="69"/>
      <c r="E171" s="69"/>
      <c r="F171" s="69"/>
      <c r="G171" s="70"/>
      <c r="H171" s="70"/>
    </row>
    <row r="172" spans="1:8" s="8" customFormat="1" ht="32.45" customHeight="1">
      <c r="A172" s="66"/>
      <c r="B172" s="67"/>
      <c r="C172" s="68"/>
      <c r="D172" s="69"/>
      <c r="E172" s="69"/>
      <c r="F172" s="69"/>
      <c r="G172" s="70"/>
      <c r="H172" s="70"/>
    </row>
    <row r="173" spans="1:8" s="8" customFormat="1" ht="32.45" customHeight="1">
      <c r="A173" s="9"/>
      <c r="B173" s="67"/>
      <c r="C173" s="68"/>
      <c r="D173" s="69"/>
      <c r="E173" s="69"/>
      <c r="F173" s="69"/>
      <c r="G173" s="70"/>
      <c r="H173" s="70"/>
    </row>
    <row r="174" spans="1:8" s="8" customFormat="1" ht="32.45" customHeight="1">
      <c r="A174" s="9"/>
      <c r="B174" s="67"/>
      <c r="C174" s="68"/>
      <c r="D174" s="69"/>
      <c r="E174" s="69"/>
      <c r="F174" s="69"/>
      <c r="G174" s="70"/>
      <c r="H174" s="70"/>
    </row>
    <row r="175" spans="1:8" s="8" customFormat="1" ht="32.45" customHeight="1">
      <c r="A175" s="66"/>
      <c r="B175" s="67"/>
      <c r="C175" s="68"/>
      <c r="D175" s="69"/>
      <c r="E175" s="69"/>
      <c r="F175" s="69"/>
      <c r="G175" s="70"/>
      <c r="H175" s="70"/>
    </row>
    <row r="176" spans="1:8" s="8" customFormat="1" ht="32.45" customHeight="1">
      <c r="A176" s="66"/>
      <c r="B176" s="67"/>
      <c r="C176" s="68"/>
      <c r="D176" s="69"/>
      <c r="E176" s="69"/>
      <c r="F176" s="69"/>
      <c r="G176" s="70"/>
      <c r="H176" s="70"/>
    </row>
    <row r="177" spans="1:8" s="8" customFormat="1" ht="32.45" customHeight="1">
      <c r="A177" s="9"/>
      <c r="B177" s="67"/>
      <c r="C177" s="68"/>
      <c r="D177" s="69"/>
      <c r="E177" s="69"/>
      <c r="F177" s="69"/>
      <c r="G177" s="70"/>
      <c r="H177" s="70"/>
    </row>
    <row r="178" spans="1:8" s="8" customFormat="1" ht="32.45" customHeight="1">
      <c r="A178" s="9"/>
      <c r="B178" s="67"/>
      <c r="C178" s="68"/>
      <c r="D178" s="69"/>
      <c r="E178" s="69"/>
      <c r="F178" s="69"/>
      <c r="G178" s="70"/>
      <c r="H178" s="70"/>
    </row>
    <row r="179" spans="1:8" s="8" customFormat="1" ht="32.45" customHeight="1">
      <c r="A179" s="66"/>
      <c r="B179" s="67"/>
      <c r="C179" s="68"/>
      <c r="D179" s="69"/>
      <c r="E179" s="69"/>
      <c r="F179" s="69"/>
      <c r="G179" s="70"/>
      <c r="H179" s="70"/>
    </row>
    <row r="180" spans="1:8" s="8" customFormat="1" ht="32.45" customHeight="1">
      <c r="A180" s="66"/>
      <c r="B180" s="67"/>
      <c r="C180" s="68"/>
      <c r="D180" s="69"/>
      <c r="E180" s="69"/>
      <c r="F180" s="69"/>
      <c r="G180" s="70"/>
      <c r="H180" s="70"/>
    </row>
    <row r="181" spans="1:8" s="8" customFormat="1" ht="32.45" customHeight="1">
      <c r="A181" s="9"/>
      <c r="B181" s="67"/>
      <c r="C181" s="68"/>
      <c r="D181" s="69"/>
      <c r="E181" s="69"/>
      <c r="F181" s="69"/>
      <c r="G181" s="70"/>
      <c r="H181" s="70"/>
    </row>
    <row r="182" spans="1:8" s="8" customFormat="1" ht="32.45" customHeight="1">
      <c r="A182" s="9"/>
      <c r="B182" s="67"/>
      <c r="C182" s="68"/>
      <c r="D182" s="69"/>
      <c r="E182" s="69"/>
      <c r="F182" s="69"/>
      <c r="G182" s="70"/>
      <c r="H182" s="70"/>
    </row>
    <row r="183" spans="1:8" s="8" customFormat="1" ht="32.45" customHeight="1">
      <c r="A183" s="66"/>
      <c r="B183" s="67"/>
      <c r="C183" s="68"/>
      <c r="D183" s="69"/>
      <c r="E183" s="69"/>
      <c r="F183" s="69"/>
      <c r="G183" s="70"/>
      <c r="H183" s="70"/>
    </row>
    <row r="184" spans="1:8" s="8" customFormat="1" ht="32.45" customHeight="1">
      <c r="A184" s="66"/>
      <c r="B184" s="67"/>
      <c r="C184" s="68"/>
      <c r="D184" s="69"/>
      <c r="E184" s="69"/>
      <c r="F184" s="69"/>
      <c r="G184" s="70"/>
      <c r="H184" s="70"/>
    </row>
    <row r="185" spans="1:8" s="8" customFormat="1" ht="32.45" customHeight="1">
      <c r="A185" s="9"/>
      <c r="B185" s="67"/>
      <c r="C185" s="68"/>
      <c r="D185" s="69"/>
      <c r="E185" s="69"/>
      <c r="F185" s="69"/>
      <c r="G185" s="70"/>
      <c r="H185" s="70"/>
    </row>
    <row r="186" spans="1:8" s="8" customFormat="1" ht="32.45" customHeight="1">
      <c r="A186" s="9"/>
      <c r="B186" s="67"/>
      <c r="C186" s="68"/>
      <c r="D186" s="69"/>
      <c r="E186" s="69"/>
      <c r="F186" s="69"/>
      <c r="G186" s="70"/>
      <c r="H186" s="70"/>
    </row>
    <row r="187" spans="1:8" s="8" customFormat="1" ht="32.45" customHeight="1">
      <c r="A187" s="66"/>
      <c r="B187" s="67"/>
      <c r="C187" s="68"/>
      <c r="D187" s="69"/>
      <c r="E187" s="69"/>
      <c r="F187" s="69"/>
      <c r="G187" s="70"/>
      <c r="H187" s="70"/>
    </row>
    <row r="188" spans="1:8" s="8" customFormat="1" ht="32.45" customHeight="1">
      <c r="A188" s="66"/>
      <c r="B188" s="67"/>
      <c r="C188" s="68"/>
      <c r="D188" s="69"/>
      <c r="E188" s="69"/>
      <c r="F188" s="69"/>
      <c r="G188" s="70"/>
      <c r="H188" s="70"/>
    </row>
    <row r="189" spans="1:8" s="8" customFormat="1" ht="32.45" customHeight="1">
      <c r="A189" s="9"/>
      <c r="B189" s="67"/>
      <c r="C189" s="68"/>
      <c r="D189" s="69"/>
      <c r="E189" s="69"/>
      <c r="F189" s="69"/>
      <c r="G189" s="70"/>
      <c r="H189" s="70"/>
    </row>
    <row r="190" spans="1:8" s="8" customFormat="1" ht="32.45" customHeight="1">
      <c r="A190" s="9"/>
      <c r="B190" s="67"/>
      <c r="C190" s="68"/>
      <c r="D190" s="69"/>
      <c r="E190" s="69"/>
      <c r="F190" s="69"/>
      <c r="G190" s="70"/>
      <c r="H190" s="70"/>
    </row>
    <row r="191" spans="1:8" s="8" customFormat="1" ht="32.45" customHeight="1">
      <c r="A191" s="66"/>
      <c r="B191" s="67"/>
      <c r="C191" s="68"/>
      <c r="D191" s="69"/>
      <c r="E191" s="69"/>
      <c r="F191" s="69"/>
      <c r="G191" s="70"/>
      <c r="H191" s="70"/>
    </row>
    <row r="192" spans="1:8" s="8" customFormat="1" ht="32.45" customHeight="1">
      <c r="A192" s="66"/>
      <c r="B192" s="67"/>
      <c r="C192" s="68"/>
      <c r="D192" s="69"/>
      <c r="E192" s="69"/>
      <c r="F192" s="69"/>
      <c r="G192" s="70"/>
      <c r="H192" s="70"/>
    </row>
    <row r="193" spans="1:8" s="8" customFormat="1" ht="32.45" customHeight="1">
      <c r="A193" s="9"/>
      <c r="B193" s="67"/>
      <c r="C193" s="68"/>
      <c r="D193" s="69"/>
      <c r="E193" s="69"/>
      <c r="F193" s="69"/>
      <c r="G193" s="70"/>
      <c r="H193" s="70"/>
    </row>
    <row r="194" spans="1:8" s="8" customFormat="1" ht="32.45" customHeight="1">
      <c r="A194" s="9"/>
      <c r="B194" s="67"/>
      <c r="C194" s="68"/>
      <c r="D194" s="69"/>
      <c r="E194" s="69"/>
      <c r="F194" s="69"/>
      <c r="G194" s="70"/>
      <c r="H194" s="70"/>
    </row>
    <row r="195" spans="1:8" s="8" customFormat="1" ht="32.45" customHeight="1">
      <c r="A195" s="66"/>
      <c r="B195" s="67"/>
      <c r="C195" s="68"/>
      <c r="D195" s="69"/>
      <c r="E195" s="69"/>
      <c r="F195" s="69"/>
      <c r="G195" s="70"/>
      <c r="H195" s="70"/>
    </row>
    <row r="196" spans="1:8" s="8" customFormat="1" ht="32.45" customHeight="1">
      <c r="A196" s="66"/>
      <c r="B196" s="67"/>
      <c r="C196" s="68"/>
      <c r="D196" s="69"/>
      <c r="E196" s="69"/>
      <c r="F196" s="69"/>
      <c r="G196" s="70"/>
      <c r="H196" s="70"/>
    </row>
    <row r="197" spans="1:8" s="8" customFormat="1" ht="32.45" customHeight="1">
      <c r="A197" s="9"/>
      <c r="B197" s="67"/>
      <c r="C197" s="68"/>
      <c r="D197" s="69"/>
      <c r="E197" s="69"/>
      <c r="F197" s="69"/>
      <c r="G197" s="70"/>
      <c r="H197" s="70"/>
    </row>
    <row r="198" spans="1:8" s="8" customFormat="1" ht="32.45" customHeight="1">
      <c r="A198" s="9"/>
      <c r="B198" s="67"/>
      <c r="C198" s="68"/>
      <c r="D198" s="69"/>
      <c r="E198" s="69"/>
      <c r="F198" s="69"/>
      <c r="G198" s="70"/>
      <c r="H198" s="70"/>
    </row>
    <row r="199" spans="1:8" s="8" customFormat="1" ht="32.45" customHeight="1">
      <c r="A199" s="66"/>
      <c r="B199" s="67"/>
      <c r="C199" s="68"/>
      <c r="D199" s="69"/>
      <c r="E199" s="69"/>
      <c r="F199" s="69"/>
      <c r="G199" s="70"/>
      <c r="H199" s="70"/>
    </row>
    <row r="200" spans="1:8" s="8" customFormat="1" ht="32.45" customHeight="1">
      <c r="A200" s="66"/>
      <c r="B200" s="67"/>
      <c r="C200" s="68"/>
      <c r="D200" s="69"/>
      <c r="E200" s="69"/>
      <c r="F200" s="69"/>
      <c r="G200" s="70"/>
      <c r="H200" s="70"/>
    </row>
    <row r="201" spans="1:8" s="8" customFormat="1" ht="32.45" customHeight="1">
      <c r="A201" s="9"/>
      <c r="B201" s="67"/>
      <c r="C201" s="68"/>
      <c r="D201" s="69"/>
      <c r="E201" s="69"/>
      <c r="F201" s="69"/>
      <c r="G201" s="70"/>
      <c r="H201" s="70"/>
    </row>
    <row r="202" spans="1:8" s="8" customFormat="1" ht="32.45" customHeight="1">
      <c r="A202" s="9"/>
      <c r="B202" s="67"/>
      <c r="C202" s="68"/>
      <c r="D202" s="69"/>
      <c r="E202" s="69"/>
      <c r="F202" s="69"/>
      <c r="G202" s="70"/>
      <c r="H202" s="70"/>
    </row>
    <row r="203" spans="1:8" s="8" customFormat="1" ht="32.45" customHeight="1">
      <c r="A203" s="66"/>
      <c r="B203" s="67"/>
      <c r="C203" s="68"/>
      <c r="D203" s="69"/>
      <c r="E203" s="69"/>
      <c r="F203" s="69"/>
      <c r="G203" s="70"/>
      <c r="H203" s="70"/>
    </row>
    <row r="204" spans="1:8" s="8" customFormat="1" ht="32.45" customHeight="1">
      <c r="A204" s="66"/>
      <c r="B204" s="67"/>
      <c r="C204" s="68"/>
      <c r="D204" s="69"/>
      <c r="E204" s="69"/>
      <c r="F204" s="69"/>
      <c r="G204" s="70"/>
      <c r="H204" s="70"/>
    </row>
    <row r="205" spans="1:8" s="8" customFormat="1" ht="32.45" customHeight="1">
      <c r="A205" s="9"/>
      <c r="B205" s="67"/>
      <c r="C205" s="68"/>
      <c r="D205" s="69"/>
      <c r="E205" s="69"/>
      <c r="F205" s="69"/>
      <c r="G205" s="70"/>
      <c r="H205" s="70"/>
    </row>
    <row r="206" spans="1:8" s="8" customFormat="1" ht="32.45" customHeight="1">
      <c r="A206" s="9"/>
      <c r="B206" s="67"/>
      <c r="C206" s="68"/>
      <c r="D206" s="69"/>
      <c r="E206" s="69"/>
      <c r="F206" s="69"/>
      <c r="G206" s="70"/>
      <c r="H206" s="70"/>
    </row>
    <row r="207" spans="1:8" s="8" customFormat="1" ht="32.45" customHeight="1">
      <c r="A207" s="66"/>
      <c r="B207" s="67"/>
      <c r="C207" s="68"/>
      <c r="D207" s="69"/>
      <c r="E207" s="69"/>
      <c r="F207" s="69"/>
      <c r="G207" s="70"/>
      <c r="H207" s="70"/>
    </row>
    <row r="208" spans="1:8" s="8" customFormat="1" ht="32.45" customHeight="1">
      <c r="A208" s="66"/>
      <c r="B208" s="67"/>
      <c r="C208" s="68"/>
      <c r="D208" s="69"/>
      <c r="E208" s="69"/>
      <c r="F208" s="69"/>
      <c r="G208" s="70"/>
      <c r="H208" s="70"/>
    </row>
    <row r="209" spans="1:8" s="8" customFormat="1" ht="32.45" customHeight="1">
      <c r="A209" s="9"/>
      <c r="B209" s="67"/>
      <c r="C209" s="68"/>
      <c r="D209" s="69"/>
      <c r="E209" s="69"/>
      <c r="F209" s="69"/>
      <c r="G209" s="70"/>
      <c r="H209" s="70"/>
    </row>
    <row r="210" spans="1:8" s="8" customFormat="1" ht="32.45" customHeight="1">
      <c r="A210" s="9"/>
      <c r="B210" s="67"/>
      <c r="C210" s="68"/>
      <c r="D210" s="69"/>
      <c r="E210" s="69"/>
      <c r="F210" s="69"/>
      <c r="G210" s="70"/>
      <c r="H210" s="70"/>
    </row>
    <row r="211" spans="1:8" s="8" customFormat="1" ht="32.45" customHeight="1">
      <c r="A211" s="66"/>
      <c r="B211" s="67"/>
      <c r="C211" s="68"/>
      <c r="D211" s="69"/>
      <c r="E211" s="69"/>
      <c r="F211" s="69"/>
      <c r="G211" s="70"/>
      <c r="H211" s="70"/>
    </row>
    <row r="212" spans="1:8" s="8" customFormat="1" ht="32.45" customHeight="1">
      <c r="A212" s="66"/>
      <c r="B212" s="67"/>
      <c r="C212" s="68"/>
      <c r="D212" s="69"/>
      <c r="E212" s="69"/>
      <c r="F212" s="69"/>
      <c r="G212" s="70"/>
      <c r="H212" s="70"/>
    </row>
    <row r="213" spans="1:8" s="8" customFormat="1" ht="32.45" customHeight="1">
      <c r="A213" s="9"/>
      <c r="B213" s="67"/>
      <c r="C213" s="68"/>
      <c r="D213" s="69"/>
      <c r="E213" s="69"/>
      <c r="F213" s="69"/>
      <c r="G213" s="70"/>
      <c r="H213" s="70"/>
    </row>
    <row r="214" spans="1:8" s="8" customFormat="1" ht="32.45" customHeight="1">
      <c r="A214" s="9"/>
      <c r="B214" s="67"/>
      <c r="C214" s="68"/>
      <c r="D214" s="69"/>
      <c r="E214" s="69"/>
      <c r="F214" s="69"/>
      <c r="G214" s="70"/>
      <c r="H214" s="70"/>
    </row>
    <row r="215" spans="1:8" s="8" customFormat="1" ht="32.45" customHeight="1">
      <c r="A215" s="66"/>
      <c r="B215" s="67"/>
      <c r="C215" s="68"/>
      <c r="D215" s="69"/>
      <c r="E215" s="69"/>
      <c r="F215" s="69"/>
      <c r="G215" s="70"/>
      <c r="H215" s="70"/>
    </row>
    <row r="216" spans="1:8" s="8" customFormat="1" ht="32.45" customHeight="1">
      <c r="A216" s="66"/>
      <c r="B216" s="67"/>
      <c r="C216" s="68"/>
      <c r="D216" s="69"/>
      <c r="E216" s="69"/>
      <c r="F216" s="69"/>
      <c r="G216" s="70"/>
      <c r="H216" s="70"/>
    </row>
    <row r="217" spans="1:8" s="8" customFormat="1" ht="32.45" customHeight="1">
      <c r="A217" s="9"/>
      <c r="B217" s="67"/>
      <c r="C217" s="68"/>
      <c r="D217" s="69"/>
      <c r="E217" s="69"/>
      <c r="F217" s="69"/>
      <c r="G217" s="70"/>
      <c r="H217" s="70"/>
    </row>
    <row r="218" spans="1:8" s="8" customFormat="1" ht="32.45" customHeight="1">
      <c r="A218" s="9"/>
      <c r="B218" s="67"/>
      <c r="C218" s="68"/>
      <c r="D218" s="69"/>
      <c r="E218" s="69"/>
      <c r="F218" s="69"/>
      <c r="G218" s="70"/>
      <c r="H218" s="70"/>
    </row>
    <row r="219" spans="1:8" s="8" customFormat="1" ht="32.45" customHeight="1">
      <c r="A219" s="66"/>
      <c r="B219" s="67"/>
      <c r="C219" s="68"/>
      <c r="D219" s="69"/>
      <c r="E219" s="69"/>
      <c r="F219" s="69"/>
      <c r="G219" s="70"/>
      <c r="H219" s="70"/>
    </row>
    <row r="220" spans="1:8" s="8" customFormat="1" ht="32.45" customHeight="1">
      <c r="A220" s="66"/>
      <c r="B220" s="67"/>
      <c r="C220" s="68"/>
      <c r="D220" s="69"/>
      <c r="E220" s="69"/>
      <c r="F220" s="69"/>
      <c r="G220" s="70"/>
      <c r="H220" s="70"/>
    </row>
    <row r="221" spans="1:8" s="8" customFormat="1" ht="32.45" customHeight="1">
      <c r="A221" s="9"/>
      <c r="B221" s="67"/>
      <c r="C221" s="68"/>
      <c r="D221" s="69"/>
      <c r="E221" s="69"/>
      <c r="F221" s="69"/>
      <c r="G221" s="70"/>
      <c r="H221" s="70"/>
    </row>
    <row r="222" spans="1:8" s="8" customFormat="1" ht="32.45" customHeight="1">
      <c r="A222" s="9"/>
      <c r="B222" s="67"/>
      <c r="C222" s="68"/>
      <c r="D222" s="69"/>
      <c r="E222" s="69"/>
      <c r="F222" s="69"/>
      <c r="G222" s="70"/>
      <c r="H222" s="70"/>
    </row>
    <row r="223" spans="1:8" s="8" customFormat="1" ht="32.45" customHeight="1">
      <c r="A223" s="66"/>
      <c r="B223" s="67"/>
      <c r="C223" s="68"/>
      <c r="D223" s="69"/>
      <c r="E223" s="69"/>
      <c r="F223" s="69"/>
      <c r="G223" s="70"/>
      <c r="H223" s="70"/>
    </row>
    <row r="224" spans="1:8" s="8" customFormat="1" ht="32.45" customHeight="1">
      <c r="A224" s="66"/>
      <c r="B224" s="67"/>
      <c r="C224" s="68"/>
      <c r="D224" s="69"/>
      <c r="E224" s="69"/>
      <c r="F224" s="69"/>
      <c r="G224" s="70"/>
      <c r="H224" s="70"/>
    </row>
    <row r="225" spans="1:8" s="8" customFormat="1" ht="32.45" customHeight="1">
      <c r="A225" s="9"/>
      <c r="B225" s="67"/>
      <c r="C225" s="68"/>
      <c r="D225" s="69"/>
      <c r="E225" s="69"/>
      <c r="F225" s="69"/>
      <c r="G225" s="70"/>
      <c r="H225" s="70"/>
    </row>
    <row r="226" spans="1:8" s="8" customFormat="1" ht="32.45" customHeight="1">
      <c r="A226" s="9"/>
      <c r="B226" s="67"/>
      <c r="C226" s="68"/>
      <c r="D226" s="69"/>
      <c r="E226" s="69"/>
      <c r="F226" s="69"/>
      <c r="G226" s="70"/>
      <c r="H226" s="70"/>
    </row>
    <row r="227" spans="1:8" s="8" customFormat="1" ht="32.45" customHeight="1">
      <c r="A227" s="66"/>
      <c r="B227" s="67"/>
      <c r="C227" s="68"/>
      <c r="D227" s="69"/>
      <c r="E227" s="69"/>
      <c r="F227" s="69"/>
      <c r="G227" s="70"/>
      <c r="H227" s="70"/>
    </row>
    <row r="228" spans="1:8" s="8" customFormat="1" ht="32.45" customHeight="1">
      <c r="A228" s="66"/>
      <c r="B228" s="67"/>
      <c r="C228" s="68"/>
      <c r="D228" s="69"/>
      <c r="E228" s="69"/>
      <c r="F228" s="69"/>
      <c r="G228" s="70"/>
      <c r="H228" s="70"/>
    </row>
    <row r="229" spans="1:8" s="8" customFormat="1" ht="32.45" customHeight="1">
      <c r="A229" s="9"/>
      <c r="B229" s="67"/>
      <c r="C229" s="68"/>
      <c r="D229" s="69"/>
      <c r="E229" s="69"/>
      <c r="F229" s="69"/>
      <c r="G229" s="70"/>
      <c r="H229" s="70"/>
    </row>
    <row r="230" spans="1:8" s="8" customFormat="1" ht="32.45" customHeight="1">
      <c r="A230" s="9"/>
      <c r="B230" s="67"/>
      <c r="C230" s="68"/>
      <c r="D230" s="69"/>
      <c r="E230" s="69"/>
      <c r="F230" s="69"/>
      <c r="G230" s="70"/>
      <c r="H230" s="70"/>
    </row>
    <row r="231" spans="1:8" s="8" customFormat="1" ht="32.45" customHeight="1">
      <c r="A231" s="66"/>
      <c r="B231" s="67"/>
      <c r="C231" s="68"/>
      <c r="D231" s="69"/>
      <c r="E231" s="69"/>
      <c r="F231" s="69"/>
      <c r="G231" s="70"/>
      <c r="H231" s="70"/>
    </row>
    <row r="232" spans="1:8" s="8" customFormat="1" ht="32.45" customHeight="1">
      <c r="A232" s="66"/>
      <c r="B232" s="67"/>
      <c r="C232" s="68"/>
      <c r="D232" s="69"/>
      <c r="E232" s="69"/>
      <c r="F232" s="69"/>
      <c r="G232" s="70"/>
      <c r="H232" s="70"/>
    </row>
    <row r="233" spans="1:8" s="8" customFormat="1" ht="32.45" customHeight="1">
      <c r="A233" s="9"/>
      <c r="B233" s="67"/>
      <c r="C233" s="68"/>
      <c r="D233" s="69"/>
      <c r="E233" s="69"/>
      <c r="F233" s="69"/>
      <c r="G233" s="70"/>
      <c r="H233" s="70"/>
    </row>
    <row r="234" spans="1:8" s="8" customFormat="1" ht="32.45" customHeight="1">
      <c r="A234" s="9"/>
      <c r="B234" s="67"/>
      <c r="C234" s="68"/>
      <c r="D234" s="69"/>
      <c r="E234" s="69"/>
      <c r="F234" s="69"/>
      <c r="G234" s="70"/>
      <c r="H234" s="70"/>
    </row>
    <row r="235" spans="1:8" s="8" customFormat="1" ht="32.45" customHeight="1">
      <c r="A235" s="66"/>
      <c r="B235" s="67"/>
      <c r="C235" s="68"/>
      <c r="D235" s="69"/>
      <c r="E235" s="69"/>
      <c r="F235" s="69"/>
      <c r="G235" s="70"/>
      <c r="H235" s="70"/>
    </row>
    <row r="236" spans="1:8" s="8" customFormat="1" ht="32.45" customHeight="1">
      <c r="A236" s="66"/>
      <c r="B236" s="67"/>
      <c r="C236" s="68"/>
      <c r="D236" s="69"/>
      <c r="E236" s="69"/>
      <c r="F236" s="69"/>
      <c r="G236" s="70"/>
      <c r="H236" s="70"/>
    </row>
    <row r="237" spans="1:8" s="8" customFormat="1" ht="32.45" customHeight="1">
      <c r="A237" s="9"/>
      <c r="B237" s="67"/>
      <c r="C237" s="68"/>
      <c r="D237" s="69"/>
      <c r="E237" s="69"/>
      <c r="F237" s="69"/>
      <c r="G237" s="70"/>
      <c r="H237" s="70"/>
    </row>
    <row r="238" spans="1:8" s="8" customFormat="1" ht="32.45" customHeight="1">
      <c r="A238" s="9"/>
      <c r="B238" s="67"/>
      <c r="C238" s="68"/>
      <c r="D238" s="69"/>
      <c r="E238" s="69"/>
      <c r="F238" s="69"/>
      <c r="G238" s="70"/>
      <c r="H238" s="70"/>
    </row>
    <row r="239" spans="1:8" s="8" customFormat="1" ht="32.45" customHeight="1">
      <c r="A239" s="66"/>
      <c r="B239" s="67"/>
      <c r="C239" s="68"/>
      <c r="D239" s="69"/>
      <c r="E239" s="69"/>
      <c r="F239" s="69"/>
      <c r="G239" s="70"/>
      <c r="H239" s="70"/>
    </row>
    <row r="240" spans="1:8" s="8" customFormat="1" ht="32.45" customHeight="1">
      <c r="A240" s="66"/>
      <c r="B240" s="67"/>
      <c r="C240" s="68"/>
      <c r="D240" s="69"/>
      <c r="E240" s="69"/>
      <c r="F240" s="69"/>
      <c r="G240" s="70"/>
      <c r="H240" s="70"/>
    </row>
    <row r="241" spans="1:8" s="8" customFormat="1" ht="32.45" customHeight="1">
      <c r="A241" s="9"/>
      <c r="B241" s="67"/>
      <c r="C241" s="68"/>
      <c r="D241" s="69"/>
      <c r="E241" s="69"/>
      <c r="F241" s="69"/>
      <c r="G241" s="70"/>
      <c r="H241" s="70"/>
    </row>
    <row r="242" spans="1:8" s="8" customFormat="1" ht="32.45" customHeight="1">
      <c r="A242" s="9"/>
      <c r="B242" s="67"/>
      <c r="C242" s="68"/>
      <c r="D242" s="69"/>
      <c r="E242" s="69"/>
      <c r="F242" s="69"/>
      <c r="G242" s="70"/>
      <c r="H242" s="70"/>
    </row>
    <row r="243" spans="1:8" s="8" customFormat="1" ht="32.45" customHeight="1">
      <c r="A243" s="66"/>
      <c r="B243" s="67"/>
      <c r="C243" s="68"/>
      <c r="D243" s="69"/>
      <c r="E243" s="69"/>
      <c r="F243" s="69"/>
      <c r="G243" s="70"/>
      <c r="H243" s="70"/>
    </row>
    <row r="244" spans="1:8" s="8" customFormat="1" ht="32.45" customHeight="1">
      <c r="A244" s="66"/>
      <c r="B244" s="67"/>
      <c r="C244" s="68"/>
      <c r="D244" s="69"/>
      <c r="E244" s="69"/>
      <c r="F244" s="69"/>
      <c r="G244" s="70"/>
      <c r="H244" s="70"/>
    </row>
    <row r="245" spans="1:8" s="8" customFormat="1" ht="32.45" customHeight="1">
      <c r="A245" s="9"/>
      <c r="B245" s="67"/>
      <c r="C245" s="68"/>
      <c r="D245" s="69"/>
      <c r="E245" s="69"/>
      <c r="F245" s="69"/>
      <c r="G245" s="70"/>
      <c r="H245" s="70"/>
    </row>
    <row r="246" spans="1:8" s="8" customFormat="1" ht="32.45" customHeight="1">
      <c r="A246" s="9"/>
      <c r="B246" s="67"/>
      <c r="C246" s="68"/>
      <c r="D246" s="69"/>
      <c r="E246" s="69"/>
      <c r="F246" s="69"/>
      <c r="G246" s="70"/>
      <c r="H246" s="70"/>
    </row>
    <row r="247" spans="1:8" s="8" customFormat="1" ht="32.45" customHeight="1">
      <c r="A247" s="66"/>
      <c r="B247" s="67"/>
      <c r="C247" s="68"/>
      <c r="D247" s="69"/>
      <c r="E247" s="69"/>
      <c r="F247" s="69"/>
      <c r="G247" s="70"/>
      <c r="H247" s="70"/>
    </row>
    <row r="248" spans="1:8" s="8" customFormat="1" ht="32.45" customHeight="1">
      <c r="A248" s="66"/>
      <c r="B248" s="67"/>
      <c r="C248" s="68"/>
      <c r="D248" s="69"/>
      <c r="E248" s="69"/>
      <c r="F248" s="69"/>
      <c r="G248" s="70"/>
      <c r="H248" s="70"/>
    </row>
    <row r="249" spans="1:8" s="8" customFormat="1" ht="32.45" customHeight="1">
      <c r="A249" s="9"/>
      <c r="B249" s="67"/>
      <c r="C249" s="68"/>
      <c r="D249" s="69"/>
      <c r="E249" s="69"/>
      <c r="F249" s="69"/>
      <c r="G249" s="70"/>
      <c r="H249" s="70"/>
    </row>
    <row r="250" spans="1:8" s="8" customFormat="1" ht="32.45" customHeight="1">
      <c r="A250" s="9"/>
      <c r="B250" s="67"/>
      <c r="C250" s="68"/>
      <c r="D250" s="69"/>
      <c r="E250" s="69"/>
      <c r="F250" s="69"/>
      <c r="G250" s="70"/>
      <c r="H250" s="70"/>
    </row>
    <row r="251" spans="1:8" s="8" customFormat="1" ht="32.45" customHeight="1">
      <c r="A251" s="66"/>
      <c r="B251" s="67"/>
      <c r="C251" s="68"/>
      <c r="D251" s="69"/>
      <c r="E251" s="69"/>
      <c r="F251" s="69"/>
      <c r="G251" s="70"/>
      <c r="H251" s="70"/>
    </row>
    <row r="252" spans="1:8" s="8" customFormat="1" ht="32.45" customHeight="1">
      <c r="A252" s="66"/>
      <c r="B252" s="67"/>
      <c r="C252" s="68"/>
      <c r="D252" s="69"/>
      <c r="E252" s="69"/>
      <c r="F252" s="69"/>
      <c r="G252" s="70"/>
      <c r="H252" s="70"/>
    </row>
    <row r="253" spans="1:8" s="8" customFormat="1" ht="32.45" customHeight="1">
      <c r="A253" s="9"/>
      <c r="B253" s="67"/>
      <c r="C253" s="68"/>
      <c r="D253" s="69"/>
      <c r="E253" s="69"/>
      <c r="F253" s="69"/>
      <c r="G253" s="70"/>
      <c r="H253" s="70"/>
    </row>
    <row r="254" spans="1:8" s="8" customFormat="1" ht="32.45" customHeight="1">
      <c r="A254" s="9"/>
      <c r="B254" s="67"/>
      <c r="C254" s="68"/>
      <c r="D254" s="69"/>
      <c r="E254" s="69"/>
      <c r="F254" s="69"/>
      <c r="G254" s="70"/>
      <c r="H254" s="70"/>
    </row>
    <row r="255" spans="1:8" s="8" customFormat="1" ht="15">
      <c r="A255" s="69"/>
      <c r="B255" s="69"/>
      <c r="C255" s="69"/>
      <c r="D255" s="69"/>
      <c r="E255" s="69"/>
      <c r="F255" s="69"/>
      <c r="G255" s="70"/>
      <c r="H255" s="70"/>
    </row>
    <row r="256" spans="1:8" s="8" customFormat="1" ht="15">
      <c r="A256" s="69"/>
      <c r="B256" s="69"/>
      <c r="C256" s="69"/>
      <c r="D256" s="69"/>
      <c r="E256" s="69"/>
      <c r="F256" s="69"/>
      <c r="G256" s="70"/>
      <c r="H256" s="70"/>
    </row>
  </sheetData>
  <mergeCells count="17">
    <mergeCell ref="B126:C126"/>
    <mergeCell ref="E122:F122"/>
    <mergeCell ref="G121:H121"/>
    <mergeCell ref="G122:H122"/>
    <mergeCell ref="E123:F123"/>
    <mergeCell ref="G123:H123"/>
    <mergeCell ref="B119:C119"/>
    <mergeCell ref="B120:C120"/>
    <mergeCell ref="B121:C121"/>
    <mergeCell ref="D119:H119"/>
    <mergeCell ref="D120:F120"/>
    <mergeCell ref="G120:H120"/>
    <mergeCell ref="E121:F121"/>
    <mergeCell ref="A1:G1"/>
    <mergeCell ref="B6:C6"/>
    <mergeCell ref="B20:C20"/>
    <mergeCell ref="C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Reimann</cp:lastModifiedBy>
  <cp:lastPrinted>2017-11-30T08:28:43Z</cp:lastPrinted>
  <dcterms:created xsi:type="dcterms:W3CDTF">2017-06-14T10:29:10Z</dcterms:created>
  <dcterms:modified xsi:type="dcterms:W3CDTF">2019-11-01T09:48:05Z</dcterms:modified>
  <cp:category/>
  <cp:version/>
  <cp:contentType/>
  <cp:contentStatus/>
</cp:coreProperties>
</file>