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RŮZNÉ\Dodávka okrasných stromů, ovocných stromů a keřů pro SÚSPK (2019)\"/>
    </mc:Choice>
  </mc:AlternateContent>
  <bookViews>
    <workbookView xWindow="0" yWindow="0" windowWidth="28800" windowHeight="12330"/>
  </bookViews>
  <sheets>
    <sheet name="Stromy" sheetId="10" r:id="rId1"/>
  </sheets>
  <calcPr calcId="162913"/>
</workbook>
</file>

<file path=xl/calcChain.xml><?xml version="1.0" encoding="utf-8"?>
<calcChain xmlns="http://schemas.openxmlformats.org/spreadsheetml/2006/main">
  <c r="I23" i="10" l="1"/>
  <c r="I24" i="10"/>
  <c r="K23" i="10" l="1"/>
  <c r="K24" i="10"/>
  <c r="I17" i="10"/>
  <c r="K17" i="10" s="1"/>
  <c r="I18" i="10"/>
  <c r="K18" i="10" s="1"/>
  <c r="I19" i="10"/>
  <c r="K19" i="10" s="1"/>
  <c r="I20" i="10"/>
  <c r="K20" i="10" s="1"/>
  <c r="I21" i="10"/>
  <c r="K21" i="10" s="1"/>
  <c r="I22" i="10"/>
  <c r="K22" i="10" s="1"/>
  <c r="I16" i="10"/>
  <c r="K16" i="10" s="1"/>
  <c r="I10" i="10"/>
  <c r="K10" i="10" s="1"/>
  <c r="I11" i="10"/>
  <c r="K11" i="10" s="1"/>
  <c r="I12" i="10"/>
  <c r="K12" i="10" s="1"/>
  <c r="I13" i="10"/>
  <c r="K13" i="10" s="1"/>
  <c r="I14" i="10"/>
  <c r="K14" i="10" s="1"/>
  <c r="I15" i="10"/>
  <c r="K15" i="10" s="1"/>
  <c r="I9" i="10" l="1"/>
  <c r="K9" i="10" s="1"/>
  <c r="I8" i="10"/>
  <c r="K8" i="10" s="1"/>
  <c r="I7" i="10"/>
  <c r="K7" i="10" s="1"/>
  <c r="I6" i="10"/>
  <c r="K6" i="10" s="1"/>
  <c r="K25" i="10" l="1"/>
</calcChain>
</file>

<file path=xl/sharedStrings.xml><?xml version="1.0" encoding="utf-8"?>
<sst xmlns="http://schemas.openxmlformats.org/spreadsheetml/2006/main" count="47" uniqueCount="39">
  <si>
    <t>Tachov</t>
  </si>
  <si>
    <t>Rokycany</t>
  </si>
  <si>
    <t>Plzeň-jih</t>
  </si>
  <si>
    <t>Klatovy</t>
  </si>
  <si>
    <t>Domažlice</t>
  </si>
  <si>
    <t>Produkt</t>
  </si>
  <si>
    <t>cena/KUS</t>
  </si>
  <si>
    <t xml:space="preserve">CELKEM  </t>
  </si>
  <si>
    <t>předpokládané počty KS pro jednotlivá střediska</t>
  </si>
  <si>
    <t>název</t>
  </si>
  <si>
    <t>č.</t>
  </si>
  <si>
    <t>Plzeň - sever</t>
  </si>
  <si>
    <t>cena celkem</t>
  </si>
  <si>
    <t>celková cena za stanovený počet kusů v Kč bez DPH</t>
  </si>
  <si>
    <t>počet KS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</si>
  <si>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</si>
  <si>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</si>
  <si>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Mladé stromy - Acer campestre (8 - 10), ZB</t>
  </si>
  <si>
    <t>Mladé stromy - Acer platanoides (8 - 10), ZB</t>
  </si>
  <si>
    <t>Mladé stromy - Carpinus betulus (200 - 250), ZB</t>
  </si>
  <si>
    <t>Mladé stromy - Malus sylvestris (8 - 10), ZB</t>
  </si>
  <si>
    <t>Mladé stromy - Prunus avium (8 - 10), ZB</t>
  </si>
  <si>
    <t>Mladé stromy - Pyrus communis (8 - 10), ZB</t>
  </si>
  <si>
    <t>Mladé stromy - Quercus petraea (8 - 10), ZB</t>
  </si>
  <si>
    <t>Mladé stromy - Slivoň 'Švestka domácí' (6 - 8), ZB</t>
  </si>
  <si>
    <t>Mladé stromy - Tilia cordata (8 - 10), ZB</t>
  </si>
  <si>
    <t>Alejové stromy - Acer platanoides (12 - 14), ZB</t>
  </si>
  <si>
    <t>Alejové stromy - Fraxinus excelsior (12 - 14), ZB</t>
  </si>
  <si>
    <t>Alejové stromy - Quercus petraea (12 - 14), ZB</t>
  </si>
  <si>
    <t>Alejové stromy - Pyrus communis (12 - 14), ZB</t>
  </si>
  <si>
    <t>Alejové stromy - Quercus robur 'Fastig. Koster' (12 - 14), ZB</t>
  </si>
  <si>
    <t>Alejové stromy - Tilia cordata 'Rancho' (12 - 14), ZB</t>
  </si>
  <si>
    <t>Alejové stromy - Tilia platyphyllos (12 - 14), ZB</t>
  </si>
  <si>
    <t>Alejové stromy - Malus sylvestris (12 - 14), ZB</t>
  </si>
  <si>
    <t>Prostokořenné dřeviny- Crataegus monogyna (70 - 90); 2 výh.</t>
  </si>
  <si>
    <t>Prostokořenné dřeviny- Prunus padus (60 - 100); 1 + 1</t>
  </si>
  <si>
    <r>
      <t xml:space="preserve">Celková nabídková cena bez DPH </t>
    </r>
    <r>
      <rPr>
        <b/>
        <sz val="11"/>
        <color rgb="FFFF0000"/>
        <rFont val="Calibri"/>
        <family val="2"/>
        <charset val="238"/>
        <scheme val="minor"/>
      </rPr>
      <t>(max. 1 950 mil Kč viz čl. X ZD)</t>
    </r>
  </si>
  <si>
    <t>Příloha č. 3 ZD - specifikace předmětu plnění, předpokládané množství</t>
  </si>
  <si>
    <t>Dodávka okrasných stromů, ovocných stromů a keřů pro SÚSPK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</si>
</sst>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44" fontId="0" fillId="0" borderId="0" xfId="0" applyNumberFormat="1"/>
    <xf numFmtId="0" fontId="10" fillId="0" borderId="0" xfId="0" applyFont="1"/>
    <xf numFmtId="44" fontId="6" fillId="3" borderId="5" xfId="3" applyFont="1" applyFill="1" applyBorder="1" applyAlignment="1" applyProtection="1">
      <protection locked="0"/>
    </xf>
    <xf numFmtId="0" fontId="8" fillId="0" borderId="5" xfId="0" applyFon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0" fillId="0" borderId="1" xfId="0" applyNumberFormat="1" applyBorder="1"/>
    <xf numFmtId="44" fontId="10" fillId="4" borderId="1" xfId="3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/>
    </xf>
    <xf numFmtId="0" fontId="13" fillId="0" borderId="3" xfId="0" applyFont="1" applyBorder="1"/>
    <xf numFmtId="1" fontId="0" fillId="5" borderId="5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" fontId="0" fillId="2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5" borderId="1" xfId="0" applyNumberFormat="1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4" borderId="5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H13" sqref="H13"/>
    </sheetView>
  </sheetViews>
  <sheetFormatPr defaultRowHeight="15" x14ac:dyDescent="0.25"/>
  <cols>
    <col min="1" max="1" width="3.42578125" customWidth="1"/>
    <col min="2" max="2" width="57.7109375" customWidth="1"/>
    <col min="3" max="3" width="13.42578125" customWidth="1"/>
    <col min="4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4" t="s">
        <v>37</v>
      </c>
      <c r="J1" s="9"/>
    </row>
    <row r="2" spans="1:11" x14ac:dyDescent="0.25">
      <c r="A2" s="4" t="s">
        <v>38</v>
      </c>
    </row>
    <row r="3" spans="1:11" ht="15" customHeight="1" x14ac:dyDescent="0.25">
      <c r="A3" s="30" t="s">
        <v>5</v>
      </c>
      <c r="B3" s="31"/>
      <c r="C3" s="26" t="s">
        <v>8</v>
      </c>
      <c r="D3" s="27"/>
      <c r="E3" s="27"/>
      <c r="F3" s="27"/>
      <c r="G3" s="27"/>
      <c r="H3" s="27"/>
      <c r="I3" s="13" t="s">
        <v>16</v>
      </c>
      <c r="J3" s="11" t="s">
        <v>6</v>
      </c>
      <c r="K3" s="13" t="s">
        <v>12</v>
      </c>
    </row>
    <row r="4" spans="1:11" ht="66" customHeight="1" x14ac:dyDescent="0.25">
      <c r="A4" s="32"/>
      <c r="B4" s="33"/>
      <c r="C4" s="16" t="s">
        <v>4</v>
      </c>
      <c r="D4" s="16" t="s">
        <v>3</v>
      </c>
      <c r="E4" s="17" t="s">
        <v>2</v>
      </c>
      <c r="F4" s="17" t="s">
        <v>11</v>
      </c>
      <c r="G4" s="17" t="s">
        <v>1</v>
      </c>
      <c r="H4" s="17" t="s">
        <v>0</v>
      </c>
      <c r="I4" s="17" t="s">
        <v>7</v>
      </c>
      <c r="J4" s="2" t="s">
        <v>15</v>
      </c>
      <c r="K4" s="2" t="s">
        <v>13</v>
      </c>
    </row>
    <row r="5" spans="1:11" ht="22.9" customHeight="1" x14ac:dyDescent="0.25">
      <c r="A5" s="5" t="s">
        <v>10</v>
      </c>
      <c r="B5" s="7" t="s">
        <v>9</v>
      </c>
      <c r="C5" s="3" t="s">
        <v>14</v>
      </c>
      <c r="D5" s="3" t="s">
        <v>14</v>
      </c>
      <c r="E5" s="3" t="s">
        <v>14</v>
      </c>
      <c r="F5" s="3" t="s">
        <v>14</v>
      </c>
      <c r="G5" s="3" t="s">
        <v>14</v>
      </c>
      <c r="H5" s="3" t="s">
        <v>14</v>
      </c>
      <c r="I5" s="3" t="s">
        <v>14</v>
      </c>
      <c r="J5" s="3" t="s">
        <v>6</v>
      </c>
      <c r="K5" s="3" t="s">
        <v>12</v>
      </c>
    </row>
    <row r="6" spans="1:11" x14ac:dyDescent="0.25">
      <c r="A6" s="6">
        <v>1</v>
      </c>
      <c r="B6" s="19" t="s">
        <v>17</v>
      </c>
      <c r="C6" s="20"/>
      <c r="D6" s="20"/>
      <c r="E6" s="20"/>
      <c r="F6" s="20"/>
      <c r="G6" s="20"/>
      <c r="H6" s="20">
        <v>7</v>
      </c>
      <c r="I6" s="12">
        <f t="shared" ref="I6:I24" si="0">SUM(C6:H6)</f>
        <v>7</v>
      </c>
      <c r="J6" s="10"/>
      <c r="K6" s="14">
        <f t="shared" ref="K6:K24" si="1">I6*J6</f>
        <v>0</v>
      </c>
    </row>
    <row r="7" spans="1:11" x14ac:dyDescent="0.25">
      <c r="A7" s="6">
        <v>2</v>
      </c>
      <c r="B7" s="19" t="s">
        <v>18</v>
      </c>
      <c r="C7" s="20"/>
      <c r="D7" s="20"/>
      <c r="E7" s="20">
        <v>30</v>
      </c>
      <c r="F7" s="20"/>
      <c r="G7" s="20"/>
      <c r="H7" s="20"/>
      <c r="I7" s="12">
        <f t="shared" si="0"/>
        <v>30</v>
      </c>
      <c r="J7" s="10"/>
      <c r="K7" s="14">
        <f t="shared" si="1"/>
        <v>0</v>
      </c>
    </row>
    <row r="8" spans="1:11" x14ac:dyDescent="0.25">
      <c r="A8" s="6">
        <v>3</v>
      </c>
      <c r="B8" s="19" t="s">
        <v>19</v>
      </c>
      <c r="C8" s="20"/>
      <c r="D8" s="20"/>
      <c r="E8" s="20"/>
      <c r="F8" s="20"/>
      <c r="G8" s="20"/>
      <c r="H8" s="20">
        <v>10</v>
      </c>
      <c r="I8" s="12">
        <f t="shared" si="0"/>
        <v>10</v>
      </c>
      <c r="J8" s="10"/>
      <c r="K8" s="14">
        <f t="shared" si="1"/>
        <v>0</v>
      </c>
    </row>
    <row r="9" spans="1:11" x14ac:dyDescent="0.25">
      <c r="A9" s="6">
        <v>4</v>
      </c>
      <c r="B9" s="19" t="s">
        <v>20</v>
      </c>
      <c r="C9" s="20">
        <v>47</v>
      </c>
      <c r="D9" s="20">
        <v>25</v>
      </c>
      <c r="E9" s="20">
        <v>55</v>
      </c>
      <c r="F9" s="20">
        <v>61</v>
      </c>
      <c r="G9" s="20">
        <v>19</v>
      </c>
      <c r="H9" s="20"/>
      <c r="I9" s="18">
        <f t="shared" si="0"/>
        <v>207</v>
      </c>
      <c r="J9" s="10"/>
      <c r="K9" s="14">
        <f t="shared" si="1"/>
        <v>0</v>
      </c>
    </row>
    <row r="10" spans="1:11" x14ac:dyDescent="0.25">
      <c r="A10" s="6">
        <v>5</v>
      </c>
      <c r="B10" s="19" t="s">
        <v>21</v>
      </c>
      <c r="C10" s="20">
        <v>37</v>
      </c>
      <c r="D10" s="20">
        <v>20</v>
      </c>
      <c r="E10" s="20">
        <v>50</v>
      </c>
      <c r="F10" s="20">
        <v>12</v>
      </c>
      <c r="G10" s="20">
        <v>80</v>
      </c>
      <c r="H10" s="20"/>
      <c r="I10" s="23">
        <f t="shared" si="0"/>
        <v>199</v>
      </c>
      <c r="J10" s="10"/>
      <c r="K10" s="14">
        <f t="shared" si="1"/>
        <v>0</v>
      </c>
    </row>
    <row r="11" spans="1:11" x14ac:dyDescent="0.25">
      <c r="A11" s="6">
        <v>6</v>
      </c>
      <c r="B11" s="19" t="s">
        <v>22</v>
      </c>
      <c r="C11" s="20">
        <v>47</v>
      </c>
      <c r="D11" s="20">
        <v>10</v>
      </c>
      <c r="E11" s="20">
        <v>65</v>
      </c>
      <c r="F11" s="20">
        <v>31</v>
      </c>
      <c r="G11" s="20">
        <v>20</v>
      </c>
      <c r="H11" s="20"/>
      <c r="I11" s="23">
        <f t="shared" si="0"/>
        <v>173</v>
      </c>
      <c r="J11" s="10"/>
      <c r="K11" s="14">
        <f t="shared" si="1"/>
        <v>0</v>
      </c>
    </row>
    <row r="12" spans="1:11" x14ac:dyDescent="0.25">
      <c r="A12" s="6">
        <v>7</v>
      </c>
      <c r="B12" s="19" t="s">
        <v>23</v>
      </c>
      <c r="C12" s="20">
        <v>25</v>
      </c>
      <c r="D12" s="20">
        <v>40</v>
      </c>
      <c r="E12" s="20">
        <v>60</v>
      </c>
      <c r="F12" s="20"/>
      <c r="G12" s="20">
        <v>35</v>
      </c>
      <c r="H12" s="20">
        <v>50</v>
      </c>
      <c r="I12" s="23">
        <f t="shared" si="0"/>
        <v>210</v>
      </c>
      <c r="J12" s="10"/>
      <c r="K12" s="14">
        <f t="shared" si="1"/>
        <v>0</v>
      </c>
    </row>
    <row r="13" spans="1:11" x14ac:dyDescent="0.25">
      <c r="A13" s="6">
        <v>8</v>
      </c>
      <c r="B13" s="19" t="s">
        <v>24</v>
      </c>
      <c r="C13" s="20">
        <v>17</v>
      </c>
      <c r="D13" s="20"/>
      <c r="E13" s="20">
        <v>20</v>
      </c>
      <c r="F13" s="20">
        <v>37</v>
      </c>
      <c r="G13" s="20">
        <v>22</v>
      </c>
      <c r="H13" s="20"/>
      <c r="I13" s="23">
        <f t="shared" si="0"/>
        <v>96</v>
      </c>
      <c r="J13" s="10"/>
      <c r="K13" s="14">
        <f t="shared" si="1"/>
        <v>0</v>
      </c>
    </row>
    <row r="14" spans="1:11" x14ac:dyDescent="0.25">
      <c r="A14" s="6">
        <v>9</v>
      </c>
      <c r="B14" s="19" t="s">
        <v>25</v>
      </c>
      <c r="C14" s="20">
        <v>17</v>
      </c>
      <c r="D14" s="20"/>
      <c r="E14" s="20">
        <v>1</v>
      </c>
      <c r="F14" s="20">
        <v>7</v>
      </c>
      <c r="G14" s="20"/>
      <c r="H14" s="20"/>
      <c r="I14" s="23">
        <f t="shared" si="0"/>
        <v>25</v>
      </c>
      <c r="J14" s="10"/>
      <c r="K14" s="14">
        <f t="shared" si="1"/>
        <v>0</v>
      </c>
    </row>
    <row r="15" spans="1:11" x14ac:dyDescent="0.25">
      <c r="A15" s="6">
        <v>10</v>
      </c>
      <c r="B15" s="19" t="s">
        <v>26</v>
      </c>
      <c r="C15" s="21">
        <v>5</v>
      </c>
      <c r="D15" s="22">
        <v>5</v>
      </c>
      <c r="E15" s="22"/>
      <c r="F15" s="22">
        <v>20</v>
      </c>
      <c r="G15" s="22">
        <v>15</v>
      </c>
      <c r="H15" s="22">
        <v>15</v>
      </c>
      <c r="I15" s="23">
        <f t="shared" si="0"/>
        <v>60</v>
      </c>
      <c r="J15" s="10"/>
      <c r="K15" s="14">
        <f t="shared" si="1"/>
        <v>0</v>
      </c>
    </row>
    <row r="16" spans="1:11" x14ac:dyDescent="0.25">
      <c r="A16" s="6">
        <v>11</v>
      </c>
      <c r="B16" s="19" t="s">
        <v>27</v>
      </c>
      <c r="C16" s="21"/>
      <c r="D16" s="22">
        <v>5</v>
      </c>
      <c r="E16" s="22"/>
      <c r="F16" s="25">
        <v>25</v>
      </c>
      <c r="G16" s="22">
        <v>30</v>
      </c>
      <c r="H16" s="22"/>
      <c r="I16" s="23">
        <f t="shared" si="0"/>
        <v>60</v>
      </c>
      <c r="J16" s="10"/>
      <c r="K16" s="14">
        <f t="shared" si="1"/>
        <v>0</v>
      </c>
    </row>
    <row r="17" spans="1:11" x14ac:dyDescent="0.25">
      <c r="A17" s="6">
        <v>12</v>
      </c>
      <c r="B17" s="19" t="s">
        <v>33</v>
      </c>
      <c r="C17" s="21"/>
      <c r="D17" s="22"/>
      <c r="E17" s="22">
        <v>15</v>
      </c>
      <c r="F17" s="22">
        <v>5</v>
      </c>
      <c r="G17" s="22">
        <v>10</v>
      </c>
      <c r="H17" s="22">
        <v>5</v>
      </c>
      <c r="I17" s="24">
        <f t="shared" si="0"/>
        <v>35</v>
      </c>
      <c r="J17" s="10"/>
      <c r="K17" s="14">
        <f t="shared" si="1"/>
        <v>0</v>
      </c>
    </row>
    <row r="18" spans="1:11" x14ac:dyDescent="0.25">
      <c r="A18" s="6">
        <v>13</v>
      </c>
      <c r="B18" s="19" t="s">
        <v>29</v>
      </c>
      <c r="C18" s="21"/>
      <c r="D18" s="22"/>
      <c r="E18" s="22"/>
      <c r="F18" s="22">
        <v>5</v>
      </c>
      <c r="G18" s="22">
        <v>10</v>
      </c>
      <c r="H18" s="22">
        <v>5</v>
      </c>
      <c r="I18" s="24">
        <f t="shared" si="0"/>
        <v>20</v>
      </c>
      <c r="J18" s="10"/>
      <c r="K18" s="14">
        <f t="shared" si="1"/>
        <v>0</v>
      </c>
    </row>
    <row r="19" spans="1:11" x14ac:dyDescent="0.25">
      <c r="A19" s="6">
        <v>14</v>
      </c>
      <c r="B19" s="19" t="s">
        <v>28</v>
      </c>
      <c r="C19" s="21">
        <v>45</v>
      </c>
      <c r="D19" s="22"/>
      <c r="E19" s="22">
        <v>10</v>
      </c>
      <c r="F19" s="22">
        <v>10</v>
      </c>
      <c r="G19" s="22">
        <v>15</v>
      </c>
      <c r="H19" s="22"/>
      <c r="I19" s="24">
        <f t="shared" si="0"/>
        <v>80</v>
      </c>
      <c r="J19" s="10"/>
      <c r="K19" s="14">
        <f t="shared" si="1"/>
        <v>0</v>
      </c>
    </row>
    <row r="20" spans="1:11" x14ac:dyDescent="0.25">
      <c r="A20" s="6">
        <v>15</v>
      </c>
      <c r="B20" s="19" t="s">
        <v>30</v>
      </c>
      <c r="C20" s="21"/>
      <c r="D20" s="22">
        <v>24</v>
      </c>
      <c r="E20" s="22">
        <v>18</v>
      </c>
      <c r="F20" s="22">
        <v>8</v>
      </c>
      <c r="G20" s="22"/>
      <c r="H20" s="22"/>
      <c r="I20" s="24">
        <f t="shared" si="0"/>
        <v>50</v>
      </c>
      <c r="J20" s="10"/>
      <c r="K20" s="14">
        <f t="shared" si="1"/>
        <v>0</v>
      </c>
    </row>
    <row r="21" spans="1:11" x14ac:dyDescent="0.25">
      <c r="A21" s="6">
        <v>16</v>
      </c>
      <c r="B21" s="19" t="s">
        <v>31</v>
      </c>
      <c r="C21" s="21"/>
      <c r="D21" s="22"/>
      <c r="E21" s="22">
        <v>10</v>
      </c>
      <c r="F21" s="22"/>
      <c r="G21" s="22"/>
      <c r="H21" s="22"/>
      <c r="I21" s="24">
        <f t="shared" si="0"/>
        <v>10</v>
      </c>
      <c r="J21" s="10"/>
      <c r="K21" s="14">
        <f t="shared" si="1"/>
        <v>0</v>
      </c>
    </row>
    <row r="22" spans="1:11" x14ac:dyDescent="0.25">
      <c r="A22" s="6">
        <v>17</v>
      </c>
      <c r="B22" s="19" t="s">
        <v>32</v>
      </c>
      <c r="C22" s="21">
        <v>15</v>
      </c>
      <c r="D22" s="22">
        <v>5</v>
      </c>
      <c r="E22" s="22">
        <v>10</v>
      </c>
      <c r="F22" s="22">
        <v>20</v>
      </c>
      <c r="G22" s="22">
        <v>10</v>
      </c>
      <c r="H22" s="22"/>
      <c r="I22" s="24">
        <f t="shared" si="0"/>
        <v>60</v>
      </c>
      <c r="J22" s="10"/>
      <c r="K22" s="14">
        <f t="shared" si="1"/>
        <v>0</v>
      </c>
    </row>
    <row r="23" spans="1:11" x14ac:dyDescent="0.25">
      <c r="A23" s="6">
        <v>18</v>
      </c>
      <c r="B23" s="19" t="s">
        <v>34</v>
      </c>
      <c r="C23" s="21">
        <v>300</v>
      </c>
      <c r="D23" s="22"/>
      <c r="E23" s="22"/>
      <c r="F23" s="22"/>
      <c r="G23" s="22">
        <v>200</v>
      </c>
      <c r="H23" s="22"/>
      <c r="I23" s="24">
        <f t="shared" si="0"/>
        <v>500</v>
      </c>
      <c r="J23" s="10"/>
      <c r="K23" s="14">
        <f t="shared" si="1"/>
        <v>0</v>
      </c>
    </row>
    <row r="24" spans="1:11" x14ac:dyDescent="0.25">
      <c r="A24" s="6">
        <v>19</v>
      </c>
      <c r="B24" s="19" t="s">
        <v>35</v>
      </c>
      <c r="C24" s="21">
        <v>300</v>
      </c>
      <c r="D24" s="22"/>
      <c r="E24" s="22"/>
      <c r="F24" s="22"/>
      <c r="G24" s="22">
        <v>200</v>
      </c>
      <c r="H24" s="22"/>
      <c r="I24" s="24">
        <f t="shared" si="0"/>
        <v>500</v>
      </c>
      <c r="J24" s="10"/>
      <c r="K24" s="14">
        <f t="shared" si="1"/>
        <v>0</v>
      </c>
    </row>
    <row r="25" spans="1:11" x14ac:dyDescent="0.25">
      <c r="A25" s="28" t="s">
        <v>36</v>
      </c>
      <c r="B25" s="29"/>
      <c r="C25" s="29"/>
      <c r="D25" s="29"/>
      <c r="E25" s="29"/>
      <c r="F25" s="29"/>
      <c r="G25" s="29"/>
      <c r="H25" s="29"/>
      <c r="I25" s="29"/>
      <c r="J25" s="29"/>
      <c r="K25" s="15">
        <f>SUM(K6:K24)</f>
        <v>0</v>
      </c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8"/>
    </row>
  </sheetData>
  <sheetProtection selectLockedCells="1" selectUnlockedCells="1"/>
  <protectedRanges>
    <protectedRange sqref="J7:J24" name="Oblast1"/>
  </protectedRanges>
  <mergeCells count="3">
    <mergeCell ref="C3:H3"/>
    <mergeCell ref="A25:J25"/>
    <mergeCell ref="A3:B4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Stromy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Pěčková Markéta</cp:lastModifiedBy>
  <cp:lastPrinted>2019-09-17T10:15:34Z</cp:lastPrinted>
  <dcterms:created xsi:type="dcterms:W3CDTF">2012-04-16T07:32:57Z</dcterms:created>
  <dcterms:modified xsi:type="dcterms:W3CDTF">2019-10-01T08:08:19Z</dcterms:modified>
</cp:coreProperties>
</file>